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\Desktop\"/>
    </mc:Choice>
  </mc:AlternateContent>
  <bookViews>
    <workbookView xWindow="0" yWindow="0" windowWidth="24000" windowHeight="9735" activeTab="2"/>
  </bookViews>
  <sheets>
    <sheet name="ADMINISTRATIVO FINANCEIRO 1" sheetId="1" r:id="rId1"/>
    <sheet name="ADMINISTRATIVO FINANCEIRO 2" sheetId="2" r:id="rId2"/>
    <sheet name="ADMINISTRATIVO FINANCEIRO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ABC1" localSheetId="0">[1]hoje!#REF!</definedName>
    <definedName name="_ABC1" localSheetId="1">[1]hoje!#REF!</definedName>
    <definedName name="_ABC1" localSheetId="2">[1]hoje!#REF!</definedName>
    <definedName name="_ABC1">[1]hoje!#REF!</definedName>
    <definedName name="_Poa1" localSheetId="0">[1]hoje!#REF!</definedName>
    <definedName name="_Poa1" localSheetId="1">[1]hoje!#REF!</definedName>
    <definedName name="_Poa1" localSheetId="2">[1]hoje!#REF!</definedName>
    <definedName name="_Poa1">[1]hoje!#REF!</definedName>
    <definedName name="_Rio1" localSheetId="0">[1]hoje!#REF!</definedName>
    <definedName name="_Rio1" localSheetId="1">[1]hoje!#REF!</definedName>
    <definedName name="_Rio1" localSheetId="2">[1]hoje!#REF!</definedName>
    <definedName name="_Rio1">[1]hoje!#REF!</definedName>
    <definedName name="a">[2]Absoluto!$D$196:$D$333</definedName>
    <definedName name="AAA" localSheetId="0">'[3]600ML'!#REF!</definedName>
    <definedName name="AAA" localSheetId="1">'[3]600ML'!#REF!</definedName>
    <definedName name="AAA" localSheetId="2">'[3]600ML'!#REF!</definedName>
    <definedName name="AAA">'[3]600ML'!#REF!</definedName>
    <definedName name="ABC" localSheetId="0">[1]hoje!#REF!</definedName>
    <definedName name="ABC" localSheetId="1">[1]hoje!#REF!</definedName>
    <definedName name="ABC" localSheetId="2">[1]hoje!#REF!</definedName>
    <definedName name="ABC">[1]hoje!#REF!</definedName>
    <definedName name="ABCAcumulado" localSheetId="0">[1]hoje!#REF!</definedName>
    <definedName name="ABCAcumulado" localSheetId="1">[1]hoje!#REF!</definedName>
    <definedName name="ABCAcumulado" localSheetId="2">[1]hoje!#REF!</definedName>
    <definedName name="ABCAcumulado">[1]hoje!#REF!</definedName>
    <definedName name="ABCAcumulado1" localSheetId="0">[1]hoje!#REF!</definedName>
    <definedName name="ABCAcumulado1" localSheetId="1">[1]hoje!#REF!</definedName>
    <definedName name="ABCAcumulado1" localSheetId="2">[1]hoje!#REF!</definedName>
    <definedName name="ABCAcumulado1">[1]hoje!#REF!</definedName>
    <definedName name="Agudos" localSheetId="0">[1]hoje!#REF!</definedName>
    <definedName name="Agudos" localSheetId="1">[1]hoje!#REF!</definedName>
    <definedName name="Agudos" localSheetId="2">[1]hoje!#REF!</definedName>
    <definedName name="Agudos">[1]hoje!#REF!</definedName>
    <definedName name="Agudos1" localSheetId="0">[1]hoje!#REF!</definedName>
    <definedName name="Agudos1" localSheetId="1">[1]hoje!#REF!</definedName>
    <definedName name="Agudos1" localSheetId="2">[1]hoje!#REF!</definedName>
    <definedName name="Agudos1">[1]hoje!#REF!</definedName>
    <definedName name="AgudosAcumulado" localSheetId="0">[1]hoje!#REF!</definedName>
    <definedName name="AgudosAcumulado" localSheetId="1">[1]hoje!#REF!</definedName>
    <definedName name="AgudosAcumulado" localSheetId="2">[1]hoje!#REF!</definedName>
    <definedName name="AgudosAcumulado">[1]hoje!#REF!</definedName>
    <definedName name="AgudosAcumulado1" localSheetId="0">[1]hoje!#REF!</definedName>
    <definedName name="AgudosAcumulado1" localSheetId="1">[1]hoje!#REF!</definedName>
    <definedName name="AgudosAcumulado1" localSheetId="2">[1]hoje!#REF!</definedName>
    <definedName name="AgudosAcumulado1">[1]hoje!#REF!</definedName>
    <definedName name="ainda" localSheetId="0">[1]hoje!#REF!</definedName>
    <definedName name="ainda" localSheetId="1">[1]hoje!#REF!</definedName>
    <definedName name="ainda" localSheetId="2">[1]hoje!#REF!</definedName>
    <definedName name="ainda">[1]hoje!#REF!</definedName>
    <definedName name="Anápolis" localSheetId="0">[1]hoje!#REF!</definedName>
    <definedName name="Anápolis" localSheetId="1">[1]hoje!#REF!</definedName>
    <definedName name="Anápolis" localSheetId="2">[1]hoje!#REF!</definedName>
    <definedName name="Anápolis">[1]hoje!#REF!</definedName>
    <definedName name="Anápolis1" localSheetId="0">[1]hoje!#REF!</definedName>
    <definedName name="Anápolis1" localSheetId="1">[1]hoje!#REF!</definedName>
    <definedName name="Anápolis1" localSheetId="2">[1]hoje!#REF!</definedName>
    <definedName name="Anápolis1">[1]hoje!#REF!</definedName>
    <definedName name="AnápolisAcumulado" localSheetId="0">[1]hoje!#REF!</definedName>
    <definedName name="AnápolisAcumulado" localSheetId="1">[1]hoje!#REF!</definedName>
    <definedName name="AnápolisAcumulado" localSheetId="2">[1]hoje!#REF!</definedName>
    <definedName name="AnápolisAcumulado">[1]hoje!#REF!</definedName>
    <definedName name="AnápolisAcumulado1" localSheetId="0">[1]hoje!#REF!</definedName>
    <definedName name="AnápolisAcumulado1" localSheetId="1">[1]hoje!#REF!</definedName>
    <definedName name="AnápolisAcumulado1" localSheetId="2">[1]hoje!#REF!</definedName>
    <definedName name="AnápolisAcumulado1">[1]hoje!#REF!</definedName>
    <definedName name="Araraquara" localSheetId="0">[1]hoje!#REF!</definedName>
    <definedName name="Araraquara" localSheetId="1">[1]hoje!#REF!</definedName>
    <definedName name="Araraquara" localSheetId="2">[1]hoje!#REF!</definedName>
    <definedName name="Araraquara">[1]hoje!#REF!</definedName>
    <definedName name="Araraquara1" localSheetId="0">[1]hoje!#REF!</definedName>
    <definedName name="Araraquara1" localSheetId="1">[1]hoje!#REF!</definedName>
    <definedName name="Araraquara1" localSheetId="2">[1]hoje!#REF!</definedName>
    <definedName name="Araraquara1">[1]hoje!#REF!</definedName>
    <definedName name="AraraquaraAcumulado" localSheetId="0">[1]hoje!#REF!</definedName>
    <definedName name="AraraquaraAcumulado" localSheetId="1">[1]hoje!#REF!</definedName>
    <definedName name="AraraquaraAcumulado" localSheetId="2">[1]hoje!#REF!</definedName>
    <definedName name="AraraquaraAcumulado">[1]hoje!#REF!</definedName>
    <definedName name="AraraquaraAcumulado1" localSheetId="0">[1]hoje!#REF!</definedName>
    <definedName name="AraraquaraAcumulado1" localSheetId="1">[1]hoje!#REF!</definedName>
    <definedName name="AraraquaraAcumulado1" localSheetId="2">[1]hoje!#REF!</definedName>
    <definedName name="AraraquaraAcumulado1">[1]hoje!#REF!</definedName>
    <definedName name="_xlnm.Print_Area">#REF!</definedName>
    <definedName name="Arq_Nome">[4]Principal!$D$22</definedName>
    <definedName name="Ata" localSheetId="0" hidden="1">{#N/A,#N/A,FALSE,"ROTINA";#N/A,#N/A,FALSE,"ITENS";#N/A,#N/A,FALSE,"ACOMP"}</definedName>
    <definedName name="Ata" localSheetId="1" hidden="1">{#N/A,#N/A,FALSE,"ROTINA";#N/A,#N/A,FALSE,"ITENS";#N/A,#N/A,FALSE,"ACOMP"}</definedName>
    <definedName name="Ata" localSheetId="2" hidden="1">{#N/A,#N/A,FALSE,"ROTINA";#N/A,#N/A,FALSE,"ITENS";#N/A,#N/A,FALSE,"ACOMP"}</definedName>
    <definedName name="Ata" hidden="1">{#N/A,#N/A,FALSE,"ROTINA";#N/A,#N/A,FALSE,"ITENS";#N/A,#N/A,FALSE,"ACOMP"}</definedName>
    <definedName name="atend_item">[5]Instruções!$G$10:$G$12</definedName>
    <definedName name="Bahia" localSheetId="0">[1]hoje!#REF!</definedName>
    <definedName name="Bahia" localSheetId="1">[1]hoje!#REF!</definedName>
    <definedName name="Bahia" localSheetId="2">[1]hoje!#REF!</definedName>
    <definedName name="Bahia">[1]hoje!#REF!</definedName>
    <definedName name="Bahia1" localSheetId="0">[1]hoje!#REF!</definedName>
    <definedName name="Bahia1" localSheetId="1">[1]hoje!#REF!</definedName>
    <definedName name="Bahia1" localSheetId="2">[1]hoje!#REF!</definedName>
    <definedName name="Bahia1">[1]hoje!#REF!</definedName>
    <definedName name="BahiaAcumulado" localSheetId="0">[1]hoje!#REF!</definedName>
    <definedName name="BahiaAcumulado" localSheetId="1">[1]hoje!#REF!</definedName>
    <definedName name="BahiaAcumulado" localSheetId="2">[1]hoje!#REF!</definedName>
    <definedName name="BahiaAcumulado">[1]hoje!#REF!</definedName>
    <definedName name="BahiaAcumulado1" localSheetId="0">[1]hoje!#REF!</definedName>
    <definedName name="BahiaAcumulado1" localSheetId="1">[1]hoje!#REF!</definedName>
    <definedName name="BahiaAcumulado1" localSheetId="2">[1]hoje!#REF!</definedName>
    <definedName name="BahiaAcumulado1">[1]hoje!#REF!</definedName>
    <definedName name="BASE" localSheetId="0">#REF!</definedName>
    <definedName name="BASE" localSheetId="1">#REF!</definedName>
    <definedName name="BASE" localSheetId="2">#REF!</definedName>
    <definedName name="BASE">#REF!</definedName>
    <definedName name="Brasília" localSheetId="0">[1]hoje!#REF!</definedName>
    <definedName name="Brasília" localSheetId="1">[1]hoje!#REF!</definedName>
    <definedName name="Brasília" localSheetId="2">[1]hoje!#REF!</definedName>
    <definedName name="Brasília">[1]hoje!#REF!</definedName>
    <definedName name="Brasília1" localSheetId="0">[1]hoje!#REF!</definedName>
    <definedName name="Brasília1" localSheetId="1">[1]hoje!#REF!</definedName>
    <definedName name="Brasília1" localSheetId="2">[1]hoje!#REF!</definedName>
    <definedName name="Brasília1">[1]hoje!#REF!</definedName>
    <definedName name="BrasíliaAcumulado" localSheetId="0">[1]hoje!#REF!</definedName>
    <definedName name="BrasíliaAcumulado" localSheetId="1">[1]hoje!#REF!</definedName>
    <definedName name="BrasíliaAcumulado" localSheetId="2">[1]hoje!#REF!</definedName>
    <definedName name="BrasíliaAcumulado">[1]hoje!#REF!</definedName>
    <definedName name="BrasíliaAcumulado1" localSheetId="0">[1]hoje!#REF!</definedName>
    <definedName name="BrasíliaAcumulado1" localSheetId="1">[1]hoje!#REF!</definedName>
    <definedName name="BrasíliaAcumulado1" localSheetId="2">[1]hoje!#REF!</definedName>
    <definedName name="BrasíliaAcumulado1">[1]hoje!#REF!</definedName>
    <definedName name="BVO" localSheetId="0">#REF!</definedName>
    <definedName name="BVO" localSheetId="1">#REF!</definedName>
    <definedName name="BVO" localSheetId="2">#REF!</definedName>
    <definedName name="BVO">#REF!</definedName>
    <definedName name="BVR" localSheetId="0">#REF!</definedName>
    <definedName name="BVR" localSheetId="1">#REF!</definedName>
    <definedName name="BVR" localSheetId="2">#REF!</definedName>
    <definedName name="BVR">#REF!</definedName>
    <definedName name="Caxias" localSheetId="0">[1]hoje!#REF!</definedName>
    <definedName name="Caxias" localSheetId="1">[1]hoje!#REF!</definedName>
    <definedName name="Caxias" localSheetId="2">[1]hoje!#REF!</definedName>
    <definedName name="Caxias">[1]hoje!#REF!</definedName>
    <definedName name="Caxias1" localSheetId="0">[1]hoje!#REF!</definedName>
    <definedName name="Caxias1" localSheetId="1">[1]hoje!#REF!</definedName>
    <definedName name="Caxias1" localSheetId="2">[1]hoje!#REF!</definedName>
    <definedName name="Caxias1">[1]hoje!#REF!</definedName>
    <definedName name="CaxiasAcumulado" localSheetId="0">[1]hoje!#REF!</definedName>
    <definedName name="CaxiasAcumulado" localSheetId="1">[1]hoje!#REF!</definedName>
    <definedName name="CaxiasAcumulado" localSheetId="2">[1]hoje!#REF!</definedName>
    <definedName name="CaxiasAcumulado">[1]hoje!#REF!</definedName>
    <definedName name="CaxiasAcumulado1" localSheetId="0">[1]hoje!#REF!</definedName>
    <definedName name="CaxiasAcumulado1" localSheetId="1">[1]hoje!#REF!</definedName>
    <definedName name="CaxiasAcumulado1" localSheetId="2">[1]hoje!#REF!</definedName>
    <definedName name="CaxiasAcumulado1">[1]hoje!#REF!</definedName>
    <definedName name="cc" localSheetId="0" hidden="1">{#N/A,#N/A,FALSE,"ROTINA";#N/A,#N/A,FALSE,"ITENS";#N/A,#N/A,FALSE,"ACOMP"}</definedName>
    <definedName name="cc" localSheetId="1" hidden="1">{#N/A,#N/A,FALSE,"ROTINA";#N/A,#N/A,FALSE,"ITENS";#N/A,#N/A,FALSE,"ACOMP"}</definedName>
    <definedName name="cc" localSheetId="2" hidden="1">{#N/A,#N/A,FALSE,"ROTINA";#N/A,#N/A,FALSE,"ITENS";#N/A,#N/A,FALSE,"ACOMP"}</definedName>
    <definedName name="cc" hidden="1">{#N/A,#N/A,FALSE,"ROTINA";#N/A,#N/A,FALSE,"ITENS";#N/A,#N/A,FALSE,"ACOMP"}</definedName>
    <definedName name="ccc" localSheetId="0" hidden="1">{#N/A,#N/A,FALSE,"ROTINA";#N/A,#N/A,FALSE,"ITENS";#N/A,#N/A,FALSE,"ACOMP"}</definedName>
    <definedName name="ccc" localSheetId="1" hidden="1">{#N/A,#N/A,FALSE,"ROTINA";#N/A,#N/A,FALSE,"ITENS";#N/A,#N/A,FALSE,"ACOMP"}</definedName>
    <definedName name="ccc" localSheetId="2" hidden="1">{#N/A,#N/A,FALSE,"ROTINA";#N/A,#N/A,FALSE,"ITENS";#N/A,#N/A,FALSE,"ACOMP"}</definedName>
    <definedName name="ccc" hidden="1">{#N/A,#N/A,FALSE,"ROTINA";#N/A,#N/A,FALSE,"ITENS";#N/A,#N/A,FALSE,"ACOMP"}</definedName>
    <definedName name="Chegada_veículos_carregados" localSheetId="0">#REF!</definedName>
    <definedName name="Chegada_veículos_carregados" localSheetId="1">#REF!</definedName>
    <definedName name="Chegada_veículos_carregados" localSheetId="2">#REF!</definedName>
    <definedName name="Chegada_veículos_carregados">#REF!</definedName>
    <definedName name="cintia" localSheetId="0" hidden="1">{#N/A,#N/A,FALSE,"ROTINA";#N/A,#N/A,FALSE,"ITENS";#N/A,#N/A,FALSE,"ACOMP"}</definedName>
    <definedName name="cintia" localSheetId="1" hidden="1">{#N/A,#N/A,FALSE,"ROTINA";#N/A,#N/A,FALSE,"ITENS";#N/A,#N/A,FALSE,"ACOMP"}</definedName>
    <definedName name="cintia" localSheetId="2" hidden="1">{#N/A,#N/A,FALSE,"ROTINA";#N/A,#N/A,FALSE,"ITENS";#N/A,#N/A,FALSE,"ACOMP"}</definedName>
    <definedName name="cintia" hidden="1">{#N/A,#N/A,FALSE,"ROTINA";#N/A,#N/A,FALSE,"ITENS";#N/A,#N/A,FALSE,"ACOMP"}</definedName>
    <definedName name="CLASSE" localSheetId="0">#REF!</definedName>
    <definedName name="CLASSE" localSheetId="1">#REF!</definedName>
    <definedName name="CLASSE" localSheetId="2">#REF!</definedName>
    <definedName name="CLASSE">#REF!</definedName>
    <definedName name="Clientes" localSheetId="0">#REF!</definedName>
    <definedName name="Clientes" localSheetId="1">#REF!</definedName>
    <definedName name="Clientes" localSheetId="2">#REF!</definedName>
    <definedName name="Clientes">#REF!</definedName>
    <definedName name="clima" localSheetId="0">[1]hoje!#REF!</definedName>
    <definedName name="clima" localSheetId="1">[1]hoje!#REF!</definedName>
    <definedName name="clima" localSheetId="2">[1]hoje!#REF!</definedName>
    <definedName name="clima">[1]hoje!#REF!</definedName>
    <definedName name="cpRegistro">"Caixa de texto 111"</definedName>
    <definedName name="Curitiba" localSheetId="0">[1]hoje!#REF!</definedName>
    <definedName name="Curitiba" localSheetId="1">[1]hoje!#REF!</definedName>
    <definedName name="Curitiba" localSheetId="2">[1]hoje!#REF!</definedName>
    <definedName name="Curitiba">[1]hoje!#REF!</definedName>
    <definedName name="Curitiba1" localSheetId="0">[1]hoje!#REF!</definedName>
    <definedName name="Curitiba1" localSheetId="1">[1]hoje!#REF!</definedName>
    <definedName name="Curitiba1" localSheetId="2">[1]hoje!#REF!</definedName>
    <definedName name="Curitiba1">[1]hoje!#REF!</definedName>
    <definedName name="CuritibaAcumulado" localSheetId="0">[1]hoje!#REF!</definedName>
    <definedName name="CuritibaAcumulado" localSheetId="1">[1]hoje!#REF!</definedName>
    <definedName name="CuritibaAcumulado" localSheetId="2">[1]hoje!#REF!</definedName>
    <definedName name="CuritibaAcumulado">[1]hoje!#REF!</definedName>
    <definedName name="CuritibaAcumulado1" localSheetId="0">[1]hoje!#REF!</definedName>
    <definedName name="CuritibaAcumulado1" localSheetId="1">[1]hoje!#REF!</definedName>
    <definedName name="CuritibaAcumulado1" localSheetId="2">[1]hoje!#REF!</definedName>
    <definedName name="CuritibaAcumulado1">[1]hoje!#REF!</definedName>
    <definedName name="Dados" localSheetId="0">#REF!</definedName>
    <definedName name="Dados" localSheetId="1">#REF!</definedName>
    <definedName name="Dados" localSheetId="2">#REF!</definedName>
    <definedName name="Dados">#REF!</definedName>
    <definedName name="deadline">[6]Listas!$E$6:$E$22</definedName>
    <definedName name="detr" localSheetId="0" hidden="1">{#N/A,#N/A,FALSE,"ROTINA";#N/A,#N/A,FALSE,"ITENS";#N/A,#N/A,FALSE,"ACOMP"}</definedName>
    <definedName name="detr" localSheetId="1" hidden="1">{#N/A,#N/A,FALSE,"ROTINA";#N/A,#N/A,FALSE,"ITENS";#N/A,#N/A,FALSE,"ACOMP"}</definedName>
    <definedName name="detr" localSheetId="2" hidden="1">{#N/A,#N/A,FALSE,"ROTINA";#N/A,#N/A,FALSE,"ITENS";#N/A,#N/A,FALSE,"ACOMP"}</definedName>
    <definedName name="detr" hidden="1">{#N/A,#N/A,FALSE,"ROTINA";#N/A,#N/A,FALSE,"ITENS";#N/A,#N/A,FALSE,"ACOMP"}</definedName>
    <definedName name="devers2">[7]MêsBase!$A$2:$Q$64</definedName>
    <definedName name="Divers">[8]MêsBase!$A$2:$Q$64</definedName>
    <definedName name="E3xe52" localSheetId="0">#REF!</definedName>
    <definedName name="E3xe52" localSheetId="1">#REF!</definedName>
    <definedName name="E3xe52" localSheetId="2">#REF!</definedName>
    <definedName name="E3xe52">#REF!</definedName>
    <definedName name="esdr" localSheetId="0" hidden="1">{#N/A,#N/A,FALSE,"ROTINA";#N/A,#N/A,FALSE,"ITENS";#N/A,#N/A,FALSE,"ACOMP"}</definedName>
    <definedName name="esdr" localSheetId="1" hidden="1">{#N/A,#N/A,FALSE,"ROTINA";#N/A,#N/A,FALSE,"ITENS";#N/A,#N/A,FALSE,"ACOMP"}</definedName>
    <definedName name="esdr" localSheetId="2" hidden="1">{#N/A,#N/A,FALSE,"ROTINA";#N/A,#N/A,FALSE,"ITENS";#N/A,#N/A,FALSE,"ACOMP"}</definedName>
    <definedName name="esdr" hidden="1">{#N/A,#N/A,FALSE,"ROTINA";#N/A,#N/A,FALSE,"ITENS";#N/A,#N/A,FALSE,"ACOMP"}</definedName>
    <definedName name="fdfee" localSheetId="0" hidden="1">{#N/A,#N/A,FALSE,"ROTINA";#N/A,#N/A,FALSE,"ITENS";#N/A,#N/A,FALSE,"ACOMP"}</definedName>
    <definedName name="fdfee" localSheetId="1" hidden="1">{#N/A,#N/A,FALSE,"ROTINA";#N/A,#N/A,FALSE,"ITENS";#N/A,#N/A,FALSE,"ACOMP"}</definedName>
    <definedName name="fdfee" localSheetId="2" hidden="1">{#N/A,#N/A,FALSE,"ROTINA";#N/A,#N/A,FALSE,"ITENS";#N/A,#N/A,FALSE,"ACOMP"}</definedName>
    <definedName name="fdfee" hidden="1">{#N/A,#N/A,FALSE,"ROTINA";#N/A,#N/A,FALSE,"ITENS";#N/A,#N/A,FALSE,"ACOMP"}</definedName>
    <definedName name="FIM">[9]Plan4!$Q$81</definedName>
    <definedName name="Fisicos" localSheetId="0">#REF!</definedName>
    <definedName name="Fisicos" localSheetId="1">#REF!</definedName>
    <definedName name="Fisicos" localSheetId="2">#REF!</definedName>
    <definedName name="Fisicos">#REF!</definedName>
    <definedName name="Floripa" localSheetId="0">[1]hoje!#REF!</definedName>
    <definedName name="Floripa" localSheetId="1">[1]hoje!#REF!</definedName>
    <definedName name="Floripa" localSheetId="2">[1]hoje!#REF!</definedName>
    <definedName name="Floripa">[1]hoje!#REF!</definedName>
    <definedName name="Floripa1" localSheetId="0">[1]hoje!#REF!</definedName>
    <definedName name="Floripa1" localSheetId="1">[1]hoje!#REF!</definedName>
    <definedName name="Floripa1" localSheetId="2">[1]hoje!#REF!</definedName>
    <definedName name="Floripa1">[1]hoje!#REF!</definedName>
    <definedName name="FloripaAcumulado" localSheetId="0">[1]hoje!#REF!</definedName>
    <definedName name="FloripaAcumulado" localSheetId="1">[1]hoje!#REF!</definedName>
    <definedName name="FloripaAcumulado" localSheetId="2">[1]hoje!#REF!</definedName>
    <definedName name="FloripaAcumulado">[1]hoje!#REF!</definedName>
    <definedName name="FloripaAcumulado1" localSheetId="0">[1]hoje!#REF!</definedName>
    <definedName name="FloripaAcumulado1" localSheetId="1">[1]hoje!#REF!</definedName>
    <definedName name="FloripaAcumulado1" localSheetId="2">[1]hoje!#REF!</definedName>
    <definedName name="FloripaAcumulado1">[1]hoje!#REF!</definedName>
    <definedName name="Fortaleza" localSheetId="0">[1]hoje!#REF!</definedName>
    <definedName name="Fortaleza" localSheetId="1">[1]hoje!#REF!</definedName>
    <definedName name="Fortaleza" localSheetId="2">[1]hoje!#REF!</definedName>
    <definedName name="Fortaleza">[1]hoje!#REF!</definedName>
    <definedName name="Fortaleza1" localSheetId="0">[1]hoje!#REF!</definedName>
    <definedName name="Fortaleza1" localSheetId="1">[1]hoje!#REF!</definedName>
    <definedName name="Fortaleza1" localSheetId="2">[1]hoje!#REF!</definedName>
    <definedName name="Fortaleza1">[1]hoje!#REF!</definedName>
    <definedName name="FortalezaAcumulado" localSheetId="0">[1]hoje!#REF!</definedName>
    <definedName name="FortalezaAcumulado" localSheetId="1">[1]hoje!#REF!</definedName>
    <definedName name="FortalezaAcumulado" localSheetId="2">[1]hoje!#REF!</definedName>
    <definedName name="FortalezaAcumulado">[1]hoje!#REF!</definedName>
    <definedName name="FortalezaAcumulado1" localSheetId="0">[1]hoje!#REF!</definedName>
    <definedName name="FortalezaAcumulado1" localSheetId="1">[1]hoje!#REF!</definedName>
    <definedName name="FortalezaAcumulado1" localSheetId="2">[1]hoje!#REF!</definedName>
    <definedName name="FortalezaAcumulado1">[1]hoje!#REF!</definedName>
    <definedName name="FRP" localSheetId="0">'[10]600ML'!#REF!</definedName>
    <definedName name="FRP" localSheetId="1">'[10]600ML'!#REF!</definedName>
    <definedName name="FRP" localSheetId="2">'[10]600ML'!#REF!</definedName>
    <definedName name="FRP">'[10]600ML'!#REF!</definedName>
    <definedName name="gestores" localSheetId="0">[11]Plan1!$C$2:$C$37+#REF!</definedName>
    <definedName name="gestores" localSheetId="1">[11]Plan1!$C$2:$C$37+#REF!</definedName>
    <definedName name="gestores" localSheetId="2">[11]Plan1!$C$2:$C$37+#REF!</definedName>
    <definedName name="gestores">[11]Plan1!$C$2:$C$37+#REF!</definedName>
    <definedName name="grtrtrtr" localSheetId="0" hidden="1">{#N/A,#N/A,FALSE,"ROTINA";#N/A,#N/A,FALSE,"ITENS";#N/A,#N/A,FALSE,"ACOMP"}</definedName>
    <definedName name="grtrtrtr" localSheetId="1" hidden="1">{#N/A,#N/A,FALSE,"ROTINA";#N/A,#N/A,FALSE,"ITENS";#N/A,#N/A,FALSE,"ACOMP"}</definedName>
    <definedName name="grtrtrtr" localSheetId="2" hidden="1">{#N/A,#N/A,FALSE,"ROTINA";#N/A,#N/A,FALSE,"ITENS";#N/A,#N/A,FALSE,"ACOMP"}</definedName>
    <definedName name="grtrtrtr" hidden="1">{#N/A,#N/A,FALSE,"ROTINA";#N/A,#N/A,FALSE,"ITENS";#N/A,#N/A,FALSE,"ACOMP"}</definedName>
    <definedName name="helio" localSheetId="0">#REF!</definedName>
    <definedName name="helio" localSheetId="1">#REF!</definedName>
    <definedName name="helio" localSheetId="2">#REF!</definedName>
    <definedName name="helio">#REF!</definedName>
    <definedName name="HTML_CodePage" hidden="1">1252</definedName>
    <definedName name="HTML_Control" localSheetId="0" hidden="1">{"'RR'!$A$2:$E$81"}</definedName>
    <definedName name="HTML_Control" localSheetId="1" hidden="1">{"'RR'!$A$2:$E$81"}</definedName>
    <definedName name="HTML_Control" localSheetId="2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hidden="1">"RR"</definedName>
    <definedName name="HTML_LastUpdate" hidden="1">"11/10/99"</definedName>
    <definedName name="HTML_LineAfter" hidden="1">FALSE</definedName>
    <definedName name="HTML_LineBefore" hidden="1">FALSE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hidden="1">"C:\Intranet\Todos os Indicadores\MeuHTML.htm"</definedName>
    <definedName name="HTML_Title" hidden="1">"Regional 4 SET99"</definedName>
    <definedName name="Ilhéus" localSheetId="0">[1]hoje!#REF!</definedName>
    <definedName name="Ilhéus" localSheetId="1">[1]hoje!#REF!</definedName>
    <definedName name="Ilhéus" localSheetId="2">[1]hoje!#REF!</definedName>
    <definedName name="Ilhéus">[1]hoje!#REF!</definedName>
    <definedName name="Ilhéus1" localSheetId="0">[1]hoje!#REF!</definedName>
    <definedName name="Ilhéus1" localSheetId="1">[1]hoje!#REF!</definedName>
    <definedName name="Ilhéus1" localSheetId="2">[1]hoje!#REF!</definedName>
    <definedName name="Ilhéus1">[1]hoje!#REF!</definedName>
    <definedName name="IlhéusAcumulado" localSheetId="0">[1]hoje!#REF!</definedName>
    <definedName name="IlhéusAcumulado" localSheetId="1">[1]hoje!#REF!</definedName>
    <definedName name="IlhéusAcumulado" localSheetId="2">[1]hoje!#REF!</definedName>
    <definedName name="IlhéusAcumulado">[1]hoje!#REF!</definedName>
    <definedName name="IlhéusAcumulado1" localSheetId="0">[1]hoje!#REF!</definedName>
    <definedName name="IlhéusAcumulado1" localSheetId="1">[1]hoje!#REF!</definedName>
    <definedName name="IlhéusAcumulado1" localSheetId="2">[1]hoje!#REF!</definedName>
    <definedName name="IlhéusAcumulado1">[1]hoje!#REF!</definedName>
    <definedName name="IMPACTO" localSheetId="0">#REF!</definedName>
    <definedName name="IMPACTO" localSheetId="1">#REF!</definedName>
    <definedName name="IMPACTO" localSheetId="2">#REF!</definedName>
    <definedName name="IMPACTO">#REF!</definedName>
    <definedName name="ImpMdb" localSheetId="0">[12]sispecabr99!#REF!</definedName>
    <definedName name="ImpMdb" localSheetId="1">[12]sispecabr99!#REF!</definedName>
    <definedName name="ImpMdb" localSheetId="2">[12]sispecabr99!#REF!</definedName>
    <definedName name="ImpMdb">[12]sispecabr99!#REF!</definedName>
    <definedName name="Impressao" localSheetId="0">[13]!Impressao</definedName>
    <definedName name="Impressao" localSheetId="1">[13]!Impressao</definedName>
    <definedName name="Impressao" localSheetId="2">[13]!Impressao</definedName>
    <definedName name="Impressao">[13]!Impressao</definedName>
    <definedName name="inclusão_de_novos_campos" localSheetId="0">#REF!</definedName>
    <definedName name="inclusão_de_novos_campos" localSheetId="1">#REF!</definedName>
    <definedName name="inclusão_de_novos_campos" localSheetId="2">#REF!</definedName>
    <definedName name="inclusão_de_novos_campos">#REF!</definedName>
    <definedName name="INI">[9]Plan4!$C$75</definedName>
    <definedName name="inst" localSheetId="0">#REF!</definedName>
    <definedName name="inst" localSheetId="1">#REF!</definedName>
    <definedName name="inst" localSheetId="2">#REF!</definedName>
    <definedName name="inst">#REF!</definedName>
    <definedName name="IPI" localSheetId="0">'[10]600ML'!#REF!</definedName>
    <definedName name="IPI" localSheetId="1">'[10]600ML'!#REF!</definedName>
    <definedName name="IPI" localSheetId="2">'[10]600ML'!#REF!</definedName>
    <definedName name="IPI">'[10]600ML'!#REF!</definedName>
    <definedName name="Joinville" localSheetId="0">[1]hoje!#REF!</definedName>
    <definedName name="Joinville" localSheetId="1">[1]hoje!#REF!</definedName>
    <definedName name="Joinville" localSheetId="2">[1]hoje!#REF!</definedName>
    <definedName name="Joinville">[1]hoje!#REF!</definedName>
    <definedName name="Joinville1" localSheetId="0">[1]hoje!#REF!</definedName>
    <definedName name="Joinville1" localSheetId="1">[1]hoje!#REF!</definedName>
    <definedName name="Joinville1" localSheetId="2">[1]hoje!#REF!</definedName>
    <definedName name="Joinville1">[1]hoje!#REF!</definedName>
    <definedName name="JoinvilleAcumulado" localSheetId="0">[1]hoje!#REF!</definedName>
    <definedName name="JoinvilleAcumulado" localSheetId="1">[1]hoje!#REF!</definedName>
    <definedName name="JoinvilleAcumulado" localSheetId="2">[1]hoje!#REF!</definedName>
    <definedName name="JoinvilleAcumulado">[1]hoje!#REF!</definedName>
    <definedName name="JoinvilleAcumulado1" localSheetId="0">[1]hoje!#REF!</definedName>
    <definedName name="JoinvilleAcumulado1" localSheetId="1">[1]hoje!#REF!</definedName>
    <definedName name="JoinvilleAcumulado1" localSheetId="2">[1]hoje!#REF!</definedName>
    <definedName name="JoinvilleAcumulado1">[1]hoje!#REF!</definedName>
    <definedName name="Lácteos" localSheetId="0" hidden="1">{#N/A,#N/A,FALSE,"ROTINA";#N/A,#N/A,FALSE,"ITENS";#N/A,#N/A,FALSE,"ACOMP"}</definedName>
    <definedName name="Lácteos" localSheetId="1" hidden="1">{#N/A,#N/A,FALSE,"ROTINA";#N/A,#N/A,FALSE,"ITENS";#N/A,#N/A,FALSE,"ACOMP"}</definedName>
    <definedName name="Lácteos" localSheetId="2" hidden="1">{#N/A,#N/A,FALSE,"ROTINA";#N/A,#N/A,FALSE,"ITENS";#N/A,#N/A,FALSE,"ACOMP"}</definedName>
    <definedName name="Lácteos" hidden="1">{#N/A,#N/A,FALSE,"ROTINA";#N/A,#N/A,FALSE,"ITENS";#N/A,#N/A,FALSE,"ACOMP"}</definedName>
    <definedName name="Lista" localSheetId="0">#REF!</definedName>
    <definedName name="Lista" localSheetId="1">#REF!</definedName>
    <definedName name="Lista" localSheetId="2">#REF!</definedName>
    <definedName name="Lista">#REF!</definedName>
    <definedName name="localidades" localSheetId="0">[14]CEARA!#REF!</definedName>
    <definedName name="localidades" localSheetId="1">[14]CEARA!#REF!</definedName>
    <definedName name="localidades" localSheetId="2">[14]CEARA!#REF!</definedName>
    <definedName name="localidades">[14]CEARA!#REF!</definedName>
    <definedName name="Londrina" localSheetId="0">[1]hoje!#REF!</definedName>
    <definedName name="Londrina" localSheetId="1">[1]hoje!#REF!</definedName>
    <definedName name="Londrina" localSheetId="2">[1]hoje!#REF!</definedName>
    <definedName name="Londrina">[1]hoje!#REF!</definedName>
    <definedName name="Londrina1" localSheetId="0">[1]hoje!#REF!</definedName>
    <definedName name="Londrina1" localSheetId="1">[1]hoje!#REF!</definedName>
    <definedName name="Londrina1" localSheetId="2">[1]hoje!#REF!</definedName>
    <definedName name="Londrina1">[1]hoje!#REF!</definedName>
    <definedName name="LondrinaAcumulado" localSheetId="0">[1]hoje!#REF!</definedName>
    <definedName name="LondrinaAcumulado" localSheetId="1">[1]hoje!#REF!</definedName>
    <definedName name="LondrinaAcumulado" localSheetId="2">[1]hoje!#REF!</definedName>
    <definedName name="LondrinaAcumulado">[1]hoje!#REF!</definedName>
    <definedName name="LondrinaAcumulado1" localSheetId="0">[1]hoje!#REF!</definedName>
    <definedName name="LondrinaAcumulado1" localSheetId="1">[1]hoje!#REF!</definedName>
    <definedName name="LondrinaAcumulado1" localSheetId="2">[1]hoje!#REF!</definedName>
    <definedName name="LondrinaAcumulado1">[1]hoje!#REF!</definedName>
    <definedName name="Maceió" localSheetId="0">[1]hoje!#REF!</definedName>
    <definedName name="Maceió" localSheetId="1">[1]hoje!#REF!</definedName>
    <definedName name="Maceió" localSheetId="2">[1]hoje!#REF!</definedName>
    <definedName name="Maceió">[1]hoje!#REF!</definedName>
    <definedName name="Maceió1" localSheetId="0">[1]hoje!#REF!</definedName>
    <definedName name="Maceió1" localSheetId="1">[1]hoje!#REF!</definedName>
    <definedName name="Maceió1" localSheetId="2">[1]hoje!#REF!</definedName>
    <definedName name="Maceió1">[1]hoje!#REF!</definedName>
    <definedName name="MaceióAcumulado" localSheetId="0">[1]hoje!#REF!</definedName>
    <definedName name="MaceióAcumulado" localSheetId="1">[1]hoje!#REF!</definedName>
    <definedName name="MaceióAcumulado" localSheetId="2">[1]hoje!#REF!</definedName>
    <definedName name="MaceióAcumulado">[1]hoje!#REF!</definedName>
    <definedName name="MaceióAcumulado1" localSheetId="0">[1]hoje!#REF!</definedName>
    <definedName name="MaceióAcumulado1" localSheetId="1">[1]hoje!#REF!</definedName>
    <definedName name="MaceióAcumulado1" localSheetId="2">[1]hoje!#REF!</definedName>
    <definedName name="MaceióAcumulado1">[1]hoje!#REF!</definedName>
    <definedName name="Macro" localSheetId="0">#REF!</definedName>
    <definedName name="Macro" localSheetId="1">#REF!</definedName>
    <definedName name="Macro" localSheetId="2">#REF!</definedName>
    <definedName name="Macro">#REF!</definedName>
    <definedName name="Macro1" localSheetId="0">[4]!Macro1</definedName>
    <definedName name="Macro1" localSheetId="1">[4]!Macro1</definedName>
    <definedName name="Macro1" localSheetId="2">[4]!Macro1</definedName>
    <definedName name="Macro1">[4]!Macro1</definedName>
    <definedName name="Macro3" localSheetId="0">[4]!Macro3</definedName>
    <definedName name="Macro3" localSheetId="1">[4]!Macro3</definedName>
    <definedName name="Macro3" localSheetId="2">[4]!Macro3</definedName>
    <definedName name="Macro3">[4]!Macro3</definedName>
    <definedName name="MesCalc" localSheetId="0">#REF!</definedName>
    <definedName name="MesCalc" localSheetId="1">#REF!</definedName>
    <definedName name="MesCalc" localSheetId="2">#REF!</definedName>
    <definedName name="MesCalc">#REF!</definedName>
    <definedName name="MesNegociado" localSheetId="0">#REF!</definedName>
    <definedName name="MesNegociado" localSheetId="1">#REF!</definedName>
    <definedName name="MesNegociado" localSheetId="2">#REF!</definedName>
    <definedName name="MesNegociado">#REF!</definedName>
    <definedName name="Minas" localSheetId="0">[1]hoje!#REF!</definedName>
    <definedName name="Minas" localSheetId="1">[1]hoje!#REF!</definedName>
    <definedName name="Minas" localSheetId="2">[1]hoje!#REF!</definedName>
    <definedName name="Minas">[1]hoje!#REF!</definedName>
    <definedName name="Minas1" localSheetId="0">[1]hoje!#REF!</definedName>
    <definedName name="Minas1" localSheetId="1">[1]hoje!#REF!</definedName>
    <definedName name="Minas1" localSheetId="2">[1]hoje!#REF!</definedName>
    <definedName name="Minas1">[1]hoje!#REF!</definedName>
    <definedName name="MinasAcumulado" localSheetId="0">[1]hoje!#REF!</definedName>
    <definedName name="MinasAcumulado" localSheetId="1">[1]hoje!#REF!</definedName>
    <definedName name="MinasAcumulado" localSheetId="2">[1]hoje!#REF!</definedName>
    <definedName name="MinasAcumulado">[1]hoje!#REF!</definedName>
    <definedName name="MinasAcumulado1" localSheetId="0">[1]hoje!#REF!</definedName>
    <definedName name="MinasAcumulado1" localSheetId="1">[1]hoje!#REF!</definedName>
    <definedName name="MinasAcumulado1" localSheetId="2">[1]hoje!#REF!</definedName>
    <definedName name="MinasAcumulado1">[1]hoje!#REF!</definedName>
    <definedName name="miss" localSheetId="0">#REF!</definedName>
    <definedName name="miss" localSheetId="1">#REF!</definedName>
    <definedName name="miss" localSheetId="2">#REF!</definedName>
    <definedName name="miss">#REF!</definedName>
    <definedName name="mo" localSheetId="0">[1]hoje!#REF!</definedName>
    <definedName name="mo" localSheetId="1">[1]hoje!#REF!</definedName>
    <definedName name="mo" localSheetId="2">[1]hoje!#REF!</definedName>
    <definedName name="mo">[1]hoje!#REF!</definedName>
    <definedName name="Muda_Cor" localSheetId="0">[13]!Muda_Cor</definedName>
    <definedName name="Muda_Cor" localSheetId="1">[13]!Muda_Cor</definedName>
    <definedName name="Muda_Cor" localSheetId="2">[13]!Muda_Cor</definedName>
    <definedName name="Muda_Cor">[13]!Muda_Cor</definedName>
    <definedName name="Natal" localSheetId="0">[1]hoje!#REF!</definedName>
    <definedName name="Natal" localSheetId="1">[1]hoje!#REF!</definedName>
    <definedName name="Natal" localSheetId="2">[1]hoje!#REF!</definedName>
    <definedName name="Natal">[1]hoje!#REF!</definedName>
    <definedName name="Natal1" localSheetId="0">[1]hoje!#REF!</definedName>
    <definedName name="Natal1" localSheetId="1">[1]hoje!#REF!</definedName>
    <definedName name="Natal1" localSheetId="2">[1]hoje!#REF!</definedName>
    <definedName name="Natal1">[1]hoje!#REF!</definedName>
    <definedName name="NatalAcumulado" localSheetId="0">[1]hoje!#REF!</definedName>
    <definedName name="NatalAcumulado" localSheetId="1">[1]hoje!#REF!</definedName>
    <definedName name="NatalAcumulado" localSheetId="2">[1]hoje!#REF!</definedName>
    <definedName name="NatalAcumulado">[1]hoje!#REF!</definedName>
    <definedName name="NatalAcumulado1" localSheetId="0">[1]hoje!#REF!</definedName>
    <definedName name="NatalAcumulado1" localSheetId="1">[1]hoje!#REF!</definedName>
    <definedName name="NatalAcumulado1" localSheetId="2">[1]hoje!#REF!</definedName>
    <definedName name="NatalAcumulado1">[1]hoje!#REF!</definedName>
    <definedName name="NvsASD">"V2001-12-31"</definedName>
    <definedName name="NvsAutoDrillOk">"VN"</definedName>
    <definedName name="NvsElapsedTime">0.00128807870351011</definedName>
    <definedName name="NvsEndTime">36969.4292877315</definedName>
    <definedName name="NvsInstSpec">"%,FBU_FILIAL,TENTIDADES,NTMA"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BUSINESS_UNIT">"BUS_UNIT_TBL_GL"</definedName>
    <definedName name="OBZ" localSheetId="0" hidden="1">{#N/A,#N/A,FALSE,"ROTINA";#N/A,#N/A,FALSE,"ITENS";#N/A,#N/A,FALSE,"ACOMP"}</definedName>
    <definedName name="OBZ" localSheetId="1" hidden="1">{#N/A,#N/A,FALSE,"ROTINA";#N/A,#N/A,FALSE,"ITENS";#N/A,#N/A,FALSE,"ACOMP"}</definedName>
    <definedName name="OBZ" localSheetId="2" hidden="1">{#N/A,#N/A,FALSE,"ROTINA";#N/A,#N/A,FALSE,"ITENS";#N/A,#N/A,FALSE,"ACOMP"}</definedName>
    <definedName name="OBZ" hidden="1">{#N/A,#N/A,FALSE,"ROTINA";#N/A,#N/A,FALSE,"ITENS";#N/A,#N/A,FALSE,"ACOMP"}</definedName>
    <definedName name="OFPARTE1" localSheetId="0">#REF!</definedName>
    <definedName name="OFPARTE1" localSheetId="1">#REF!</definedName>
    <definedName name="OFPARTE1" localSheetId="2">#REF!</definedName>
    <definedName name="OFPARTE1">#REF!</definedName>
    <definedName name="OFPARTE2" localSheetId="0">#REF!</definedName>
    <definedName name="OFPARTE2" localSheetId="1">#REF!</definedName>
    <definedName name="OFPARTE2" localSheetId="2">#REF!</definedName>
    <definedName name="OFPARTE2">#REF!</definedName>
    <definedName name="PA" localSheetId="0" hidden="1">{#N/A,#N/A,FALSE,"ROTINA";#N/A,#N/A,FALSE,"ITENS";#N/A,#N/A,FALSE,"ACOMP"}</definedName>
    <definedName name="PA" localSheetId="1" hidden="1">{#N/A,#N/A,FALSE,"ROTINA";#N/A,#N/A,FALSE,"ITENS";#N/A,#N/A,FALSE,"ACOMP"}</definedName>
    <definedName name="PA" localSheetId="2" hidden="1">{#N/A,#N/A,FALSE,"ROTINA";#N/A,#N/A,FALSE,"ITENS";#N/A,#N/A,FALSE,"ACOMP"}</definedName>
    <definedName name="PA" hidden="1">{#N/A,#N/A,FALSE,"ROTINA";#N/A,#N/A,FALSE,"ITENS";#N/A,#N/A,FALSE,"ACOMP"}</definedName>
    <definedName name="Paraíba" localSheetId="0">[1]hoje!#REF!</definedName>
    <definedName name="Paraíba" localSheetId="1">[1]hoje!#REF!</definedName>
    <definedName name="Paraíba" localSheetId="2">[1]hoje!#REF!</definedName>
    <definedName name="Paraíba">[1]hoje!#REF!</definedName>
    <definedName name="Paraíba1" localSheetId="0">[1]hoje!#REF!</definedName>
    <definedName name="Paraíba1" localSheetId="1">[1]hoje!#REF!</definedName>
    <definedName name="Paraíba1" localSheetId="2">[1]hoje!#REF!</definedName>
    <definedName name="Paraíba1">[1]hoje!#REF!</definedName>
    <definedName name="ParaíbaAcumulado" localSheetId="0">[1]hoje!#REF!</definedName>
    <definedName name="ParaíbaAcumulado" localSheetId="1">[1]hoje!#REF!</definedName>
    <definedName name="ParaíbaAcumulado" localSheetId="2">[1]hoje!#REF!</definedName>
    <definedName name="ParaíbaAcumulado">[1]hoje!#REF!</definedName>
    <definedName name="ParaíbaAcumulado1" localSheetId="0">[1]hoje!#REF!</definedName>
    <definedName name="ParaíbaAcumulado1" localSheetId="1">[1]hoje!#REF!</definedName>
    <definedName name="ParaíbaAcumulado1" localSheetId="2">[1]hoje!#REF!</definedName>
    <definedName name="ParaíbaAcumulado1">[1]hoje!#REF!</definedName>
    <definedName name="Paranaguá" localSheetId="0">[1]hoje!#REF!</definedName>
    <definedName name="Paranaguá" localSheetId="1">[1]hoje!#REF!</definedName>
    <definedName name="Paranaguá" localSheetId="2">[1]hoje!#REF!</definedName>
    <definedName name="Paranaguá">[1]hoje!#REF!</definedName>
    <definedName name="Paranaguá1" localSheetId="0">[1]hoje!#REF!</definedName>
    <definedName name="Paranaguá1" localSheetId="1">[1]hoje!#REF!</definedName>
    <definedName name="Paranaguá1" localSheetId="2">[1]hoje!#REF!</definedName>
    <definedName name="Paranaguá1">[1]hoje!#REF!</definedName>
    <definedName name="ParanaguáAcumulado" localSheetId="0">[1]hoje!#REF!</definedName>
    <definedName name="ParanaguáAcumulado" localSheetId="1">[1]hoje!#REF!</definedName>
    <definedName name="ParanaguáAcumulado" localSheetId="2">[1]hoje!#REF!</definedName>
    <definedName name="ParanaguáAcumulado">[1]hoje!#REF!</definedName>
    <definedName name="ParanaguáAcumulado1" localSheetId="0">[1]hoje!#REF!</definedName>
    <definedName name="ParanaguáAcumulado1" localSheetId="1">[1]hoje!#REF!</definedName>
    <definedName name="ParanaguáAcumulado1" localSheetId="2">[1]hoje!#REF!</definedName>
    <definedName name="ParanaguáAcumulado1">[1]hoje!#REF!</definedName>
    <definedName name="PAUTA" localSheetId="0">'[10]600ML'!#REF!</definedName>
    <definedName name="PAUTA" localSheetId="1">'[10]600ML'!#REF!</definedName>
    <definedName name="PAUTA" localSheetId="2">'[10]600ML'!#REF!</definedName>
    <definedName name="PAUTA">'[10]600ML'!#REF!</definedName>
    <definedName name="Pelotas" localSheetId="0">[1]hoje!#REF!</definedName>
    <definedName name="Pelotas" localSheetId="1">[1]hoje!#REF!</definedName>
    <definedName name="Pelotas" localSheetId="2">[1]hoje!#REF!</definedName>
    <definedName name="Pelotas">[1]hoje!#REF!</definedName>
    <definedName name="Pelotas1" localSheetId="0">[1]hoje!#REF!</definedName>
    <definedName name="Pelotas1" localSheetId="1">[1]hoje!#REF!</definedName>
    <definedName name="Pelotas1" localSheetId="2">[1]hoje!#REF!</definedName>
    <definedName name="Pelotas1">[1]hoje!#REF!</definedName>
    <definedName name="PelotasAcumulado" localSheetId="0">[1]hoje!#REF!</definedName>
    <definedName name="PelotasAcumulado" localSheetId="1">[1]hoje!#REF!</definedName>
    <definedName name="PelotasAcumulado" localSheetId="2">[1]hoje!#REF!</definedName>
    <definedName name="PelotasAcumulado">[1]hoje!#REF!</definedName>
    <definedName name="PelotasAcumulado1" localSheetId="0">[1]hoje!#REF!</definedName>
    <definedName name="PelotasAcumulado1" localSheetId="1">[1]hoje!#REF!</definedName>
    <definedName name="PelotasAcumulado1" localSheetId="2">[1]hoje!#REF!</definedName>
    <definedName name="PelotasAcumulado1">[1]hoje!#REF!</definedName>
    <definedName name="Per_US_1" localSheetId="0">#REF!</definedName>
    <definedName name="Per_US_1" localSheetId="1">#REF!</definedName>
    <definedName name="Per_US_1" localSheetId="2">#REF!</definedName>
    <definedName name="Per_US_1">#REF!</definedName>
    <definedName name="Per_US_10" localSheetId="0">#REF!</definedName>
    <definedName name="Per_US_10" localSheetId="1">#REF!</definedName>
    <definedName name="Per_US_10" localSheetId="2">#REF!</definedName>
    <definedName name="Per_US_10">#REF!</definedName>
    <definedName name="Per_US_11" localSheetId="0">#REF!</definedName>
    <definedName name="Per_US_11" localSheetId="1">#REF!</definedName>
    <definedName name="Per_US_11" localSheetId="2">#REF!</definedName>
    <definedName name="Per_US_11">#REF!</definedName>
    <definedName name="Per_US_12" localSheetId="0">#REF!</definedName>
    <definedName name="Per_US_12" localSheetId="1">#REF!</definedName>
    <definedName name="Per_US_12" localSheetId="2">#REF!</definedName>
    <definedName name="Per_US_12">#REF!</definedName>
    <definedName name="Per_US_2" localSheetId="0">#REF!</definedName>
    <definedName name="Per_US_2" localSheetId="1">#REF!</definedName>
    <definedName name="Per_US_2" localSheetId="2">#REF!</definedName>
    <definedName name="Per_US_2">#REF!</definedName>
    <definedName name="Per_US_3" localSheetId="0">#REF!</definedName>
    <definedName name="Per_US_3" localSheetId="1">#REF!</definedName>
    <definedName name="Per_US_3" localSheetId="2">#REF!</definedName>
    <definedName name="Per_US_3">#REF!</definedName>
    <definedName name="Per_US_4" localSheetId="0">#REF!</definedName>
    <definedName name="Per_US_4" localSheetId="1">#REF!</definedName>
    <definedName name="Per_US_4" localSheetId="2">#REF!</definedName>
    <definedName name="Per_US_4">#REF!</definedName>
    <definedName name="Per_US_5" localSheetId="0">#REF!</definedName>
    <definedName name="Per_US_5" localSheetId="1">#REF!</definedName>
    <definedName name="Per_US_5" localSheetId="2">#REF!</definedName>
    <definedName name="Per_US_5">#REF!</definedName>
    <definedName name="Per_US_6" localSheetId="0">#REF!</definedName>
    <definedName name="Per_US_6" localSheetId="1">#REF!</definedName>
    <definedName name="Per_US_6" localSheetId="2">#REF!</definedName>
    <definedName name="Per_US_6">#REF!</definedName>
    <definedName name="Per_US_7" localSheetId="0">#REF!</definedName>
    <definedName name="Per_US_7" localSheetId="1">#REF!</definedName>
    <definedName name="Per_US_7" localSheetId="2">#REF!</definedName>
    <definedName name="Per_US_7">#REF!</definedName>
    <definedName name="Per_US_8" localSheetId="0">#REF!</definedName>
    <definedName name="Per_US_8" localSheetId="1">#REF!</definedName>
    <definedName name="Per_US_8" localSheetId="2">#REF!</definedName>
    <definedName name="Per_US_8">#REF!</definedName>
    <definedName name="Per_US_9" localSheetId="0">#REF!</definedName>
    <definedName name="Per_US_9" localSheetId="1">#REF!</definedName>
    <definedName name="Per_US_9" localSheetId="2">#REF!</definedName>
    <definedName name="Per_US_9">#REF!</definedName>
    <definedName name="PFundo" localSheetId="0">[1]hoje!#REF!</definedName>
    <definedName name="PFundo" localSheetId="1">[1]hoje!#REF!</definedName>
    <definedName name="PFundo" localSheetId="2">[1]hoje!#REF!</definedName>
    <definedName name="PFundo">[1]hoje!#REF!</definedName>
    <definedName name="PFundo1" localSheetId="0">[1]hoje!#REF!</definedName>
    <definedName name="PFundo1" localSheetId="1">[1]hoje!#REF!</definedName>
    <definedName name="PFundo1" localSheetId="2">[1]hoje!#REF!</definedName>
    <definedName name="PFundo1">[1]hoje!#REF!</definedName>
    <definedName name="PFundoAcumulado" localSheetId="0">[1]hoje!#REF!</definedName>
    <definedName name="PFundoAcumulado" localSheetId="1">[1]hoje!#REF!</definedName>
    <definedName name="PFundoAcumulado" localSheetId="2">[1]hoje!#REF!</definedName>
    <definedName name="PFundoAcumulado">[1]hoje!#REF!</definedName>
    <definedName name="PFundoAcumulado1" localSheetId="0">[1]hoje!#REF!</definedName>
    <definedName name="PFundoAcumulado1" localSheetId="1">[1]hoje!#REF!</definedName>
    <definedName name="PFundoAcumulado1" localSheetId="2">[1]hoje!#REF!</definedName>
    <definedName name="PFundoAcumulado1">[1]hoje!#REF!</definedName>
    <definedName name="Piracicaba" localSheetId="0">[1]hoje!#REF!</definedName>
    <definedName name="Piracicaba" localSheetId="1">[1]hoje!#REF!</definedName>
    <definedName name="Piracicaba" localSheetId="2">[1]hoje!#REF!</definedName>
    <definedName name="Piracicaba">[1]hoje!#REF!</definedName>
    <definedName name="Piracicaba1" localSheetId="0">[1]hoje!#REF!</definedName>
    <definedName name="Piracicaba1" localSheetId="1">[1]hoje!#REF!</definedName>
    <definedName name="Piracicaba1" localSheetId="2">[1]hoje!#REF!</definedName>
    <definedName name="Piracicaba1">[1]hoje!#REF!</definedName>
    <definedName name="PiracicabaAcumulado" localSheetId="0">[1]hoje!#REF!</definedName>
    <definedName name="PiracicabaAcumulado" localSheetId="1">[1]hoje!#REF!</definedName>
    <definedName name="PiracicabaAcumulado" localSheetId="2">[1]hoje!#REF!</definedName>
    <definedName name="PiracicabaAcumulado">[1]hoje!#REF!</definedName>
    <definedName name="PiracicabaAcumulado1" localSheetId="0">[1]hoje!#REF!</definedName>
    <definedName name="PiracicabaAcumulado1" localSheetId="1">[1]hoje!#REF!</definedName>
    <definedName name="PiracicabaAcumulado1" localSheetId="2">[1]hoje!#REF!</definedName>
    <definedName name="PiracicabaAcumulado1">[1]hoje!#REF!</definedName>
    <definedName name="plano" localSheetId="0" hidden="1">{#N/A,#N/A,FALSE,"ROTINA";#N/A,#N/A,FALSE,"ITENS";#N/A,#N/A,FALSE,"ACOMP"}</definedName>
    <definedName name="plano" localSheetId="1" hidden="1">{#N/A,#N/A,FALSE,"ROTINA";#N/A,#N/A,FALSE,"ITENS";#N/A,#N/A,FALSE,"ACOMP"}</definedName>
    <definedName name="plano" localSheetId="2" hidden="1">{#N/A,#N/A,FALSE,"ROTINA";#N/A,#N/A,FALSE,"ITENS";#N/A,#N/A,FALSE,"ACOMP"}</definedName>
    <definedName name="plano" hidden="1">{#N/A,#N/A,FALSE,"ROTINA";#N/A,#N/A,FALSE,"ITENS";#N/A,#N/A,FALSE,"ACOMP"}</definedName>
    <definedName name="Poa" localSheetId="0">[1]hoje!#REF!</definedName>
    <definedName name="Poa" localSheetId="1">[1]hoje!#REF!</definedName>
    <definedName name="Poa" localSheetId="2">[1]hoje!#REF!</definedName>
    <definedName name="Poa">[1]hoje!#REF!</definedName>
    <definedName name="PoaAcumulado" localSheetId="0">[1]hoje!#REF!</definedName>
    <definedName name="PoaAcumulado" localSheetId="1">[1]hoje!#REF!</definedName>
    <definedName name="PoaAcumulado" localSheetId="2">[1]hoje!#REF!</definedName>
    <definedName name="PoaAcumulado">[1]hoje!#REF!</definedName>
    <definedName name="PoaAcumulado1" localSheetId="0">[1]hoje!#REF!</definedName>
    <definedName name="PoaAcumulado1" localSheetId="1">[1]hoje!#REF!</definedName>
    <definedName name="PoaAcumulado1" localSheetId="2">[1]hoje!#REF!</definedName>
    <definedName name="PoaAcumulado1">[1]hoje!#REF!</definedName>
    <definedName name="politica" localSheetId="0" hidden="1">{"'RR'!$A$2:$E$81"}</definedName>
    <definedName name="politica" localSheetId="1" hidden="1">{"'RR'!$A$2:$E$81"}</definedName>
    <definedName name="politica" localSheetId="2" hidden="1">{"'RR'!$A$2:$E$81"}</definedName>
    <definedName name="politica" hidden="1">{"'RR'!$A$2:$E$81"}</definedName>
    <definedName name="pou" localSheetId="0" hidden="1">{#N/A,#N/A,FALSE,"ROTINA";#N/A,#N/A,FALSE,"ITENS";#N/A,#N/A,FALSE,"ACOMP"}</definedName>
    <definedName name="pou" localSheetId="1" hidden="1">{#N/A,#N/A,FALSE,"ROTINA";#N/A,#N/A,FALSE,"ITENS";#N/A,#N/A,FALSE,"ACOMP"}</definedName>
    <definedName name="pou" localSheetId="2" hidden="1">{#N/A,#N/A,FALSE,"ROTINA";#N/A,#N/A,FALSE,"ITENS";#N/A,#N/A,FALSE,"ACOMP"}</definedName>
    <definedName name="pou" hidden="1">{#N/A,#N/A,FALSE,"ROTINA";#N/A,#N/A,FALSE,"ITENS";#N/A,#N/A,FALSE,"ACOMP"}</definedName>
    <definedName name="PRIMEIRA" localSheetId="0">#REF!</definedName>
    <definedName name="PRIMEIRA" localSheetId="1">#REF!</definedName>
    <definedName name="PRIMEIRA" localSheetId="2">#REF!</definedName>
    <definedName name="PRIMEIRA">#REF!</definedName>
    <definedName name="Print_Area_MI">'[4]#REF'!$A$1:$U$38</definedName>
    <definedName name="Prioridade1">[15]Empresas!$B$1:$B$3</definedName>
    <definedName name="Processos" localSheetId="0">#REF!</definedName>
    <definedName name="Processos" localSheetId="1">#REF!</definedName>
    <definedName name="Processos" localSheetId="2">#REF!</definedName>
    <definedName name="Processos">#REF!</definedName>
    <definedName name="ProdutosRezende">[2]Absoluto!$D$196:$D$333</definedName>
    <definedName name="Projetos" localSheetId="0" hidden="1">{#N/A,#N/A,FALSE,"ROTINA";#N/A,#N/A,FALSE,"ITENS";#N/A,#N/A,FALSE,"ACOMP"}</definedName>
    <definedName name="Projetos" localSheetId="1" hidden="1">{#N/A,#N/A,FALSE,"ROTINA";#N/A,#N/A,FALSE,"ITENS";#N/A,#N/A,FALSE,"ACOMP"}</definedName>
    <definedName name="Projetos" localSheetId="2" hidden="1">{#N/A,#N/A,FALSE,"ROTINA";#N/A,#N/A,FALSE,"ITENS";#N/A,#N/A,FALSE,"ACOMP"}</definedName>
    <definedName name="Projetos" hidden="1">{#N/A,#N/A,FALSE,"ROTINA";#N/A,#N/A,FALSE,"ITENS";#N/A,#N/A,FALSE,"ACOMP"}</definedName>
    <definedName name="projetos1" localSheetId="0" hidden="1">{#N/A,#N/A,FALSE,"ROTINA";#N/A,#N/A,FALSE,"ITENS";#N/A,#N/A,FALSE,"ACOMP"}</definedName>
    <definedName name="projetos1" localSheetId="1" hidden="1">{#N/A,#N/A,FALSE,"ROTINA";#N/A,#N/A,FALSE,"ITENS";#N/A,#N/A,FALSE,"ACOMP"}</definedName>
    <definedName name="projetos1" localSheetId="2" hidden="1">{#N/A,#N/A,FALSE,"ROTINA";#N/A,#N/A,FALSE,"ITENS";#N/A,#N/A,FALSE,"ACOMP"}</definedName>
    <definedName name="projetos1" hidden="1">{#N/A,#N/A,FALSE,"ROTINA";#N/A,#N/A,FALSE,"ITENS";#N/A,#N/A,FALSE,"ACOMP"}</definedName>
    <definedName name="projetos2" localSheetId="0" hidden="1">{#N/A,#N/A,FALSE,"ROTINA";#N/A,#N/A,FALSE,"ITENS";#N/A,#N/A,FALSE,"ACOMP"}</definedName>
    <definedName name="projetos2" localSheetId="1" hidden="1">{#N/A,#N/A,FALSE,"ROTINA";#N/A,#N/A,FALSE,"ITENS";#N/A,#N/A,FALSE,"ACOMP"}</definedName>
    <definedName name="projetos2" localSheetId="2" hidden="1">{#N/A,#N/A,FALSE,"ROTINA";#N/A,#N/A,FALSE,"ITENS";#N/A,#N/A,FALSE,"ACOMP"}</definedName>
    <definedName name="projetos2" hidden="1">{#N/A,#N/A,FALSE,"ROTINA";#N/A,#N/A,FALSE,"ITENS";#N/A,#N/A,FALSE,"ACOMP"}</definedName>
    <definedName name="qryFiltroFrmOLajirR">[2]qryFiltroFrmOLajirR!$A$1:$CJ$89</definedName>
    <definedName name="qryFiltroFrmRLajirR">[2]qryFiltroFrmRLajirR!$A$3:$CI$194</definedName>
    <definedName name="Recife" localSheetId="0">[1]hoje!#REF!</definedName>
    <definedName name="Recife" localSheetId="1">[1]hoje!#REF!</definedName>
    <definedName name="Recife" localSheetId="2">[1]hoje!#REF!</definedName>
    <definedName name="Recife">[1]hoje!#REF!</definedName>
    <definedName name="Recife1" localSheetId="0">[1]hoje!#REF!</definedName>
    <definedName name="Recife1" localSheetId="1">[1]hoje!#REF!</definedName>
    <definedName name="Recife1" localSheetId="2">[1]hoje!#REF!</definedName>
    <definedName name="Recife1">[1]hoje!#REF!</definedName>
    <definedName name="RecifeAcumulado" localSheetId="0">[1]hoje!#REF!</definedName>
    <definedName name="RecifeAcumulado" localSheetId="1">[1]hoje!#REF!</definedName>
    <definedName name="RecifeAcumulado" localSheetId="2">[1]hoje!#REF!</definedName>
    <definedName name="RecifeAcumulado">[1]hoje!#REF!</definedName>
    <definedName name="RecifeAcumulado1" localSheetId="0">[1]hoje!#REF!</definedName>
    <definedName name="RecifeAcumulado1" localSheetId="1">[1]hoje!#REF!</definedName>
    <definedName name="RecifeAcumulado1" localSheetId="2">[1]hoje!#REF!</definedName>
    <definedName name="RecifeAcumulado1">[1]hoje!#REF!</definedName>
    <definedName name="Relação" localSheetId="0">#REF!</definedName>
    <definedName name="Relação" localSheetId="1">#REF!</definedName>
    <definedName name="Relação" localSheetId="2">#REF!</definedName>
    <definedName name="Relação">#REF!</definedName>
    <definedName name="Ribeirao" localSheetId="0">[1]hoje!#REF!</definedName>
    <definedName name="Ribeirao" localSheetId="1">[1]hoje!#REF!</definedName>
    <definedName name="Ribeirao" localSheetId="2">[1]hoje!#REF!</definedName>
    <definedName name="Ribeirao">[1]hoje!#REF!</definedName>
    <definedName name="Ribeirao1" localSheetId="0">[1]hoje!#REF!</definedName>
    <definedName name="Ribeirao1" localSheetId="1">[1]hoje!#REF!</definedName>
    <definedName name="Ribeirao1" localSheetId="2">[1]hoje!#REF!</definedName>
    <definedName name="Ribeirao1">[1]hoje!#REF!</definedName>
    <definedName name="RibeiraoAcumulado" localSheetId="0">[1]hoje!#REF!</definedName>
    <definedName name="RibeiraoAcumulado" localSheetId="1">[1]hoje!#REF!</definedName>
    <definedName name="RibeiraoAcumulado" localSheetId="2">[1]hoje!#REF!</definedName>
    <definedName name="RibeiraoAcumulado">[1]hoje!#REF!</definedName>
    <definedName name="RibeiraoAcumulado1" localSheetId="0">[1]hoje!#REF!</definedName>
    <definedName name="RibeiraoAcumulado1" localSheetId="1">[1]hoje!#REF!</definedName>
    <definedName name="RibeiraoAcumulado1" localSheetId="2">[1]hoje!#REF!</definedName>
    <definedName name="RibeiraoAcumulado1">[1]hoje!#REF!</definedName>
    <definedName name="Rio" localSheetId="0">[1]hoje!#REF!</definedName>
    <definedName name="Rio" localSheetId="1">[1]hoje!#REF!</definedName>
    <definedName name="Rio" localSheetId="2">[1]hoje!#REF!</definedName>
    <definedName name="Rio">[1]hoje!#REF!</definedName>
    <definedName name="RioAcumulado" localSheetId="0">[1]hoje!#REF!</definedName>
    <definedName name="RioAcumulado" localSheetId="1">[1]hoje!#REF!</definedName>
    <definedName name="RioAcumulado" localSheetId="2">[1]hoje!#REF!</definedName>
    <definedName name="RioAcumulado">[1]hoje!#REF!</definedName>
    <definedName name="RioAcumulado1" localSheetId="0">[1]hoje!#REF!</definedName>
    <definedName name="RioAcumulado1" localSheetId="1">[1]hoje!#REF!</definedName>
    <definedName name="RioAcumulado1" localSheetId="2">[1]hoje!#REF!</definedName>
    <definedName name="RioAcumulado1">[1]hoje!#REF!</definedName>
    <definedName name="s" localSheetId="0" hidden="1">{#N/A,#N/A,FALSE,"ROTINA";#N/A,#N/A,FALSE,"ITENS";#N/A,#N/A,FALSE,"ACOMP"}</definedName>
    <definedName name="s" localSheetId="1" hidden="1">{#N/A,#N/A,FALSE,"ROTINA";#N/A,#N/A,FALSE,"ITENS";#N/A,#N/A,FALSE,"ACOMP"}</definedName>
    <definedName name="s" localSheetId="2" hidden="1">{#N/A,#N/A,FALSE,"ROTINA";#N/A,#N/A,FALSE,"ITENS";#N/A,#N/A,FALSE,"ACOMP"}</definedName>
    <definedName name="s" hidden="1">{#N/A,#N/A,FALSE,"ROTINA";#N/A,#N/A,FALSE,"ITENS";#N/A,#N/A,FALSE,"ACOMP"}</definedName>
    <definedName name="Sapucaia" localSheetId="0">[1]hoje!#REF!</definedName>
    <definedName name="Sapucaia" localSheetId="1">[1]hoje!#REF!</definedName>
    <definedName name="Sapucaia" localSheetId="2">[1]hoje!#REF!</definedName>
    <definedName name="Sapucaia">[1]hoje!#REF!</definedName>
    <definedName name="Sapucaia1" localSheetId="0">[1]hoje!#REF!</definedName>
    <definedName name="Sapucaia1" localSheetId="1">[1]hoje!#REF!</definedName>
    <definedName name="Sapucaia1" localSheetId="2">[1]hoje!#REF!</definedName>
    <definedName name="Sapucaia1">[1]hoje!#REF!</definedName>
    <definedName name="SapucaiaAcumulado" localSheetId="0">[1]hoje!#REF!</definedName>
    <definedName name="SapucaiaAcumulado" localSheetId="1">[1]hoje!#REF!</definedName>
    <definedName name="SapucaiaAcumulado" localSheetId="2">[1]hoje!#REF!</definedName>
    <definedName name="SapucaiaAcumulado">[1]hoje!#REF!</definedName>
    <definedName name="SapucaiaAcumulado1" localSheetId="0">[1]hoje!#REF!</definedName>
    <definedName name="SapucaiaAcumulado1" localSheetId="1">[1]hoje!#REF!</definedName>
    <definedName name="SapucaiaAcumulado1" localSheetId="2">[1]hoje!#REF!</definedName>
    <definedName name="SapucaiaAcumulado1">[1]hoje!#REF!</definedName>
    <definedName name="seeee" localSheetId="0" hidden="1">{#N/A,#N/A,FALSE,"ROTINA";#N/A,#N/A,FALSE,"ITENS";#N/A,#N/A,FALSE,"ACOMP"}</definedName>
    <definedName name="seeee" localSheetId="1" hidden="1">{#N/A,#N/A,FALSE,"ROTINA";#N/A,#N/A,FALSE,"ITENS";#N/A,#N/A,FALSE,"ACOMP"}</definedName>
    <definedName name="seeee" localSheetId="2" hidden="1">{#N/A,#N/A,FALSE,"ROTINA";#N/A,#N/A,FALSE,"ITENS";#N/A,#N/A,FALSE,"ACOMP"}</definedName>
    <definedName name="seeee" hidden="1">{#N/A,#N/A,FALSE,"ROTINA";#N/A,#N/A,FALSE,"ITENS";#N/A,#N/A,FALSE,"ACOMP"}</definedName>
    <definedName name="SEGUNDA" localSheetId="0">#REF!</definedName>
    <definedName name="SEGUNDA" localSheetId="1">#REF!</definedName>
    <definedName name="SEGUNDA" localSheetId="2">#REF!</definedName>
    <definedName name="SEGUNDA">#REF!</definedName>
    <definedName name="Sergipe" localSheetId="0">[1]hoje!#REF!</definedName>
    <definedName name="Sergipe" localSheetId="1">[1]hoje!#REF!</definedName>
    <definedName name="Sergipe" localSheetId="2">[1]hoje!#REF!</definedName>
    <definedName name="Sergipe">[1]hoje!#REF!</definedName>
    <definedName name="Sergipe1" localSheetId="0">[1]hoje!#REF!</definedName>
    <definedName name="Sergipe1" localSheetId="1">[1]hoje!#REF!</definedName>
    <definedName name="Sergipe1" localSheetId="2">[1]hoje!#REF!</definedName>
    <definedName name="Sergipe1">[1]hoje!#REF!</definedName>
    <definedName name="SergipeAcumulado" localSheetId="0">[1]hoje!#REF!</definedName>
    <definedName name="SergipeAcumulado" localSheetId="1">[1]hoje!#REF!</definedName>
    <definedName name="SergipeAcumulado" localSheetId="2">[1]hoje!#REF!</definedName>
    <definedName name="SergipeAcumulado">[1]hoje!#REF!</definedName>
    <definedName name="SergipeAcumulado1" localSheetId="0">[1]hoje!#REF!</definedName>
    <definedName name="SergipeAcumulado1" localSheetId="1">[1]hoje!#REF!</definedName>
    <definedName name="SergipeAcumulado1" localSheetId="2">[1]hoje!#REF!</definedName>
    <definedName name="SergipeAcumulado1">[1]hoje!#REF!</definedName>
    <definedName name="Sispec">[16]Sispec!$A$1:$M$65536</definedName>
    <definedName name="Sispec00" localSheetId="0">#REF!</definedName>
    <definedName name="Sispec00" localSheetId="1">#REF!</definedName>
    <definedName name="Sispec00" localSheetId="2">#REF!</definedName>
    <definedName name="Sispec00">#REF!</definedName>
    <definedName name="Sispec98" localSheetId="0">#REF!</definedName>
    <definedName name="Sispec98" localSheetId="1">#REF!</definedName>
    <definedName name="Sispec98" localSheetId="2">#REF!</definedName>
    <definedName name="Sispec98">#REF!</definedName>
    <definedName name="Sispec99">[17]Sispec99!$A$1:$M$65536</definedName>
    <definedName name="SispecPSAP">[18]SispecPSAP!$A$1:$M$65536</definedName>
    <definedName name="SJRP" localSheetId="0">[1]hoje!#REF!</definedName>
    <definedName name="SJRP" localSheetId="1">[1]hoje!#REF!</definedName>
    <definedName name="SJRP" localSheetId="2">[1]hoje!#REF!</definedName>
    <definedName name="SJRP">[1]hoje!#REF!</definedName>
    <definedName name="SJRP1" localSheetId="0">[1]hoje!#REF!</definedName>
    <definedName name="SJRP1" localSheetId="1">[1]hoje!#REF!</definedName>
    <definedName name="SJRP1" localSheetId="2">[1]hoje!#REF!</definedName>
    <definedName name="SJRP1">[1]hoje!#REF!</definedName>
    <definedName name="SJRPAcumulado" localSheetId="0">[1]hoje!#REF!</definedName>
    <definedName name="SJRPAcumulado" localSheetId="1">[1]hoje!#REF!</definedName>
    <definedName name="SJRPAcumulado" localSheetId="2">[1]hoje!#REF!</definedName>
    <definedName name="SJRPAcumulado">[1]hoje!#REF!</definedName>
    <definedName name="SJRPAcumulado1" localSheetId="0">[1]hoje!#REF!</definedName>
    <definedName name="SJRPAcumulado1" localSheetId="1">[1]hoje!#REF!</definedName>
    <definedName name="SJRPAcumulado1" localSheetId="2">[1]hoje!#REF!</definedName>
    <definedName name="SJRPAcumulado1">[1]hoje!#REF!</definedName>
    <definedName name="SPaulo" localSheetId="0">[1]hoje!#REF!</definedName>
    <definedName name="SPaulo" localSheetId="1">[1]hoje!#REF!</definedName>
    <definedName name="SPaulo" localSheetId="2">[1]hoje!#REF!</definedName>
    <definedName name="SPaulo">[1]hoje!#REF!</definedName>
    <definedName name="SPaulo1" localSheetId="0">[1]hoje!#REF!</definedName>
    <definedName name="SPaulo1" localSheetId="1">[1]hoje!#REF!</definedName>
    <definedName name="SPaulo1" localSheetId="2">[1]hoje!#REF!</definedName>
    <definedName name="SPaulo1">[1]hoje!#REF!</definedName>
    <definedName name="SPauloAcumulado" localSheetId="0">[1]hoje!#REF!</definedName>
    <definedName name="SPauloAcumulado" localSheetId="1">[1]hoje!#REF!</definedName>
    <definedName name="SPauloAcumulado" localSheetId="2">[1]hoje!#REF!</definedName>
    <definedName name="SPauloAcumulado">[1]hoje!#REF!</definedName>
    <definedName name="SPauloAcumulado1" localSheetId="0">[1]hoje!#REF!</definedName>
    <definedName name="SPauloAcumulado1" localSheetId="1">[1]hoje!#REF!</definedName>
    <definedName name="SPauloAcumulado1" localSheetId="2">[1]hoje!#REF!</definedName>
    <definedName name="SPauloAcumulado1">[1]hoje!#REF!</definedName>
    <definedName name="SWOT" localSheetId="0" hidden="1">{#N/A,#N/A,FALSE,"ROTINA";#N/A,#N/A,FALSE,"ITENS";#N/A,#N/A,FALSE,"ACOMP"}</definedName>
    <definedName name="SWOT" localSheetId="1" hidden="1">{#N/A,#N/A,FALSE,"ROTINA";#N/A,#N/A,FALSE,"ITENS";#N/A,#N/A,FALSE,"ACOMP"}</definedName>
    <definedName name="SWOT" localSheetId="2" hidden="1">{#N/A,#N/A,FALSE,"ROTINA";#N/A,#N/A,FALSE,"ITENS";#N/A,#N/A,FALSE,"ACOMP"}</definedName>
    <definedName name="SWOT" hidden="1">{#N/A,#N/A,FALSE,"ROTINA";#N/A,#N/A,FALSE,"ITENS";#N/A,#N/A,FALSE,"ACOMP"}</definedName>
    <definedName name="swotttt" localSheetId="0" hidden="1">{#N/A,#N/A,FALSE,"ROTINA";#N/A,#N/A,FALSE,"ITENS";#N/A,#N/A,FALSE,"ACOMP"}</definedName>
    <definedName name="swotttt" localSheetId="1" hidden="1">{#N/A,#N/A,FALSE,"ROTINA";#N/A,#N/A,FALSE,"ITENS";#N/A,#N/A,FALSE,"ACOMP"}</definedName>
    <definedName name="swotttt" localSheetId="2" hidden="1">{#N/A,#N/A,FALSE,"ROTINA";#N/A,#N/A,FALSE,"ITENS";#N/A,#N/A,FALSE,"ACOMP"}</definedName>
    <definedName name="swotttt" hidden="1">{#N/A,#N/A,FALSE,"ROTINA";#N/A,#N/A,FALSE,"ITENS";#N/A,#N/A,FALSE,"ACOMP"}</definedName>
    <definedName name="swtr" localSheetId="0" hidden="1">{#N/A,#N/A,FALSE,"ROTINA";#N/A,#N/A,FALSE,"ITENS";#N/A,#N/A,FALSE,"ACOMP"}</definedName>
    <definedName name="swtr" localSheetId="1" hidden="1">{#N/A,#N/A,FALSE,"ROTINA";#N/A,#N/A,FALSE,"ITENS";#N/A,#N/A,FALSE,"ACOMP"}</definedName>
    <definedName name="swtr" localSheetId="2" hidden="1">{#N/A,#N/A,FALSE,"ROTINA";#N/A,#N/A,FALSE,"ITENS";#N/A,#N/A,FALSE,"ACOMP"}</definedName>
    <definedName name="swtr" hidden="1">{#N/A,#N/A,FALSE,"ROTINA";#N/A,#N/A,FALSE,"ITENS";#N/A,#N/A,FALSE,"ACOMP"}</definedName>
    <definedName name="TAB_TRADE_FRA">'[19]Custo Variável'!$B$8:$U$53</definedName>
    <definedName name="TabEmp">[17]Tabelas!$A$1:$C$74</definedName>
    <definedName name="TabImport" localSheetId="0">#REF!</definedName>
    <definedName name="TabImport" localSheetId="1">#REF!</definedName>
    <definedName name="TabImport" localSheetId="2">#REF!</definedName>
    <definedName name="TabImport">#REF!</definedName>
    <definedName name="TabPer" localSheetId="0">#REF!</definedName>
    <definedName name="TabPer" localSheetId="1">#REF!</definedName>
    <definedName name="TabPer" localSheetId="2">#REF!</definedName>
    <definedName name="TabPer">#REF!</definedName>
    <definedName name="TabUF" localSheetId="0">#REF!</definedName>
    <definedName name="TabUF" localSheetId="1">#REF!</definedName>
    <definedName name="TabUF" localSheetId="2">#REF!</definedName>
    <definedName name="TabUF">#REF!</definedName>
    <definedName name="te" localSheetId="0">[1]hoje!#REF!</definedName>
    <definedName name="te" localSheetId="1">[1]hoje!#REF!</definedName>
    <definedName name="te" localSheetId="2">[1]hoje!#REF!</definedName>
    <definedName name="te">[1]hoje!#REF!</definedName>
    <definedName name="TEMP" localSheetId="0">#REF!</definedName>
    <definedName name="TEMP" localSheetId="1">#REF!</definedName>
    <definedName name="TEMP" localSheetId="2">#REF!</definedName>
    <definedName name="TEMP">#REF!</definedName>
    <definedName name="test" localSheetId="0" hidden="1">{#N/A,#N/A,FALSE,"ROTINA";#N/A,#N/A,FALSE,"ITENS";#N/A,#N/A,FALSE,"ACOMP"}</definedName>
    <definedName name="test" localSheetId="1" hidden="1">{#N/A,#N/A,FALSE,"ROTINA";#N/A,#N/A,FALSE,"ITENS";#N/A,#N/A,FALSE,"ACOMP"}</definedName>
    <definedName name="test" localSheetId="2" hidden="1">{#N/A,#N/A,FALSE,"ROTINA";#N/A,#N/A,FALSE,"ITENS";#N/A,#N/A,FALSE,"ACOMP"}</definedName>
    <definedName name="test" hidden="1">{#N/A,#N/A,FALSE,"ROTINA";#N/A,#N/A,FALSE,"ITENS";#N/A,#N/A,FALSE,"ACOMP"}</definedName>
    <definedName name="teste" localSheetId="0" hidden="1">{#N/A,#N/A,FALSE,"ROTINA";#N/A,#N/A,FALSE,"ITENS";#N/A,#N/A,FALSE,"ACOMP"}</definedName>
    <definedName name="teste" localSheetId="1" hidden="1">{#N/A,#N/A,FALSE,"ROTINA";#N/A,#N/A,FALSE,"ITENS";#N/A,#N/A,FALSE,"ACOMP"}</definedName>
    <definedName name="teste" localSheetId="2" hidden="1">{#N/A,#N/A,FALSE,"ROTINA";#N/A,#N/A,FALSE,"ITENS";#N/A,#N/A,FALSE,"ACOMP"}</definedName>
    <definedName name="teste" hidden="1">{#N/A,#N/A,FALSE,"ROTINA";#N/A,#N/A,FALSE,"ITENS";#N/A,#N/A,FALSE,"ACOMP"}</definedName>
    <definedName name="teste21" localSheetId="0" hidden="1">{#N/A,#N/A,FALSE,"ROTINA";#N/A,#N/A,FALSE,"ITENS";#N/A,#N/A,FALSE,"ACOMP"}</definedName>
    <definedName name="teste21" localSheetId="1" hidden="1">{#N/A,#N/A,FALSE,"ROTINA";#N/A,#N/A,FALSE,"ITENS";#N/A,#N/A,FALSE,"ACOMP"}</definedName>
    <definedName name="teste21" localSheetId="2" hidden="1">{#N/A,#N/A,FALSE,"ROTINA";#N/A,#N/A,FALSE,"ITENS";#N/A,#N/A,FALSE,"ACOMP"}</definedName>
    <definedName name="teste21" hidden="1">{#N/A,#N/A,FALSE,"ROTINA";#N/A,#N/A,FALSE,"ITENS";#N/A,#N/A,FALSE,"ACOMP"}</definedName>
    <definedName name="testes" localSheetId="0" hidden="1">{#N/A,#N/A,FALSE,"ROTINA";#N/A,#N/A,FALSE,"ITENS";#N/A,#N/A,FALSE,"ACOMP"}</definedName>
    <definedName name="testes" localSheetId="1" hidden="1">{#N/A,#N/A,FALSE,"ROTINA";#N/A,#N/A,FALSE,"ITENS";#N/A,#N/A,FALSE,"ACOMP"}</definedName>
    <definedName name="testes" localSheetId="2" hidden="1">{#N/A,#N/A,FALSE,"ROTINA";#N/A,#N/A,FALSE,"ITENS";#N/A,#N/A,FALSE,"ACOMP"}</definedName>
    <definedName name="testes" hidden="1">{#N/A,#N/A,FALSE,"ROTINA";#N/A,#N/A,FALSE,"ITENS";#N/A,#N/A,FALSE,"ACOMP"}</definedName>
    <definedName name="Time">[6]Listas!$A$6:$A$24</definedName>
    <definedName name="Todas_as_pendencias" localSheetId="0">#REF!</definedName>
    <definedName name="Todas_as_pendencias" localSheetId="1">#REF!</definedName>
    <definedName name="Todas_as_pendencias" localSheetId="2">#REF!</definedName>
    <definedName name="Todas_as_pendencias">#REF!</definedName>
    <definedName name="Total" localSheetId="0">#REF!</definedName>
    <definedName name="Total" localSheetId="1">#REF!</definedName>
    <definedName name="Total" localSheetId="2">#REF!</definedName>
    <definedName name="Total">#REF!</definedName>
    <definedName name="TRANSP" localSheetId="0">'[10]600ML'!#REF!</definedName>
    <definedName name="TRANSP" localSheetId="1">'[10]600ML'!#REF!</definedName>
    <definedName name="TRANSP" localSheetId="2">'[10]600ML'!#REF!</definedName>
    <definedName name="TRANSP">'[10]600ML'!#REF!</definedName>
    <definedName name="trttre" localSheetId="0" hidden="1">{#N/A,#N/A,FALSE,"ROTINA";#N/A,#N/A,FALSE,"ITENS";#N/A,#N/A,FALSE,"ACOMP"}</definedName>
    <definedName name="trttre" localSheetId="1" hidden="1">{#N/A,#N/A,FALSE,"ROTINA";#N/A,#N/A,FALSE,"ITENS";#N/A,#N/A,FALSE,"ACOMP"}</definedName>
    <definedName name="trttre" localSheetId="2" hidden="1">{#N/A,#N/A,FALSE,"ROTINA";#N/A,#N/A,FALSE,"ITENS";#N/A,#N/A,FALSE,"ACOMP"}</definedName>
    <definedName name="trttre" hidden="1">{#N/A,#N/A,FALSE,"ROTINA";#N/A,#N/A,FALSE,"ITENS";#N/A,#N/A,FALSE,"ACOMP"}</definedName>
    <definedName name="Valor_1" localSheetId="0">#REF!</definedName>
    <definedName name="Valor_1" localSheetId="1">#REF!</definedName>
    <definedName name="Valor_1" localSheetId="2">#REF!</definedName>
    <definedName name="Valor_1">#REF!</definedName>
    <definedName name="Valor_10" localSheetId="0">#REF!</definedName>
    <definedName name="Valor_10" localSheetId="1">#REF!</definedName>
    <definedName name="Valor_10" localSheetId="2">#REF!</definedName>
    <definedName name="Valor_10">#REF!</definedName>
    <definedName name="Valor_11" localSheetId="0">#REF!</definedName>
    <definedName name="Valor_11" localSheetId="1">#REF!</definedName>
    <definedName name="Valor_11" localSheetId="2">#REF!</definedName>
    <definedName name="Valor_11">#REF!</definedName>
    <definedName name="Valor_12" localSheetId="0">#REF!</definedName>
    <definedName name="Valor_12" localSheetId="1">#REF!</definedName>
    <definedName name="Valor_12" localSheetId="2">#REF!</definedName>
    <definedName name="Valor_12">#REF!</definedName>
    <definedName name="Valor_2" localSheetId="0">#REF!</definedName>
    <definedName name="Valor_2" localSheetId="1">#REF!</definedName>
    <definedName name="Valor_2" localSheetId="2">#REF!</definedName>
    <definedName name="Valor_2">#REF!</definedName>
    <definedName name="Valor_3" localSheetId="0">#REF!</definedName>
    <definedName name="Valor_3" localSheetId="1">#REF!</definedName>
    <definedName name="Valor_3" localSheetId="2">#REF!</definedName>
    <definedName name="Valor_3">#REF!</definedName>
    <definedName name="Valor_4" localSheetId="0">#REF!</definedName>
    <definedName name="Valor_4" localSheetId="1">#REF!</definedName>
    <definedName name="Valor_4" localSheetId="2">#REF!</definedName>
    <definedName name="Valor_4">#REF!</definedName>
    <definedName name="Valor_5" localSheetId="0">#REF!</definedName>
    <definedName name="Valor_5" localSheetId="1">#REF!</definedName>
    <definedName name="Valor_5" localSheetId="2">#REF!</definedName>
    <definedName name="Valor_5">#REF!</definedName>
    <definedName name="Valor_6" localSheetId="0">#REF!</definedName>
    <definedName name="Valor_6" localSheetId="1">#REF!</definedName>
    <definedName name="Valor_6" localSheetId="2">#REF!</definedName>
    <definedName name="Valor_6">#REF!</definedName>
    <definedName name="Valor_7" localSheetId="0">#REF!</definedName>
    <definedName name="Valor_7" localSheetId="1">#REF!</definedName>
    <definedName name="Valor_7" localSheetId="2">#REF!</definedName>
    <definedName name="Valor_7">#REF!</definedName>
    <definedName name="Valor_8" localSheetId="0">#REF!</definedName>
    <definedName name="Valor_8" localSheetId="1">#REF!</definedName>
    <definedName name="Valor_8" localSheetId="2">#REF!</definedName>
    <definedName name="Valor_8">#REF!</definedName>
    <definedName name="Valor_9" localSheetId="0">#REF!</definedName>
    <definedName name="Valor_9" localSheetId="1">#REF!</definedName>
    <definedName name="Valor_9" localSheetId="2">#REF!</definedName>
    <definedName name="Valor_9">#REF!</definedName>
    <definedName name="Valor_Frete_1" localSheetId="0">#REF!</definedName>
    <definedName name="Valor_Frete_1" localSheetId="1">#REF!</definedName>
    <definedName name="Valor_Frete_1" localSheetId="2">#REF!</definedName>
    <definedName name="Valor_Frete_1">#REF!</definedName>
    <definedName name="Valor_Frete_10" localSheetId="0">#REF!</definedName>
    <definedName name="Valor_Frete_10" localSheetId="1">#REF!</definedName>
    <definedName name="Valor_Frete_10" localSheetId="2">#REF!</definedName>
    <definedName name="Valor_Frete_10">#REF!</definedName>
    <definedName name="Valor_Frete_11" localSheetId="0">#REF!</definedName>
    <definedName name="Valor_Frete_11" localSheetId="1">#REF!</definedName>
    <definedName name="Valor_Frete_11" localSheetId="2">#REF!</definedName>
    <definedName name="Valor_Frete_11">#REF!</definedName>
    <definedName name="Valor_Frete_12" localSheetId="0">#REF!</definedName>
    <definedName name="Valor_Frete_12" localSheetId="1">#REF!</definedName>
    <definedName name="Valor_Frete_12" localSheetId="2">#REF!</definedName>
    <definedName name="Valor_Frete_12">#REF!</definedName>
    <definedName name="Valor_Frete_2" localSheetId="0">#REF!</definedName>
    <definedName name="Valor_Frete_2" localSheetId="1">#REF!</definedName>
    <definedName name="Valor_Frete_2" localSheetId="2">#REF!</definedName>
    <definedName name="Valor_Frete_2">#REF!</definedName>
    <definedName name="Valor_Frete_3" localSheetId="0">#REF!</definedName>
    <definedName name="Valor_Frete_3" localSheetId="1">#REF!</definedName>
    <definedName name="Valor_Frete_3" localSheetId="2">#REF!</definedName>
    <definedName name="Valor_Frete_3">#REF!</definedName>
    <definedName name="Valor_Frete_4" localSheetId="0">#REF!</definedName>
    <definedName name="Valor_Frete_4" localSheetId="1">#REF!</definedName>
    <definedName name="Valor_Frete_4" localSheetId="2">#REF!</definedName>
    <definedName name="Valor_Frete_4">#REF!</definedName>
    <definedName name="Valor_Frete_5" localSheetId="0">#REF!</definedName>
    <definedName name="Valor_Frete_5" localSheetId="1">#REF!</definedName>
    <definedName name="Valor_Frete_5" localSheetId="2">#REF!</definedName>
    <definedName name="Valor_Frete_5">#REF!</definedName>
    <definedName name="Valor_Frete_6" localSheetId="0">#REF!</definedName>
    <definedName name="Valor_Frete_6" localSheetId="1">#REF!</definedName>
    <definedName name="Valor_Frete_6" localSheetId="2">#REF!</definedName>
    <definedName name="Valor_Frete_6">#REF!</definedName>
    <definedName name="Valor_Frete_7" localSheetId="0">#REF!</definedName>
    <definedName name="Valor_Frete_7" localSheetId="1">#REF!</definedName>
    <definedName name="Valor_Frete_7" localSheetId="2">#REF!</definedName>
    <definedName name="Valor_Frete_7">#REF!</definedName>
    <definedName name="Valor_Frete_8" localSheetId="0">#REF!</definedName>
    <definedName name="Valor_Frete_8" localSheetId="1">#REF!</definedName>
    <definedName name="Valor_Frete_8" localSheetId="2">#REF!</definedName>
    <definedName name="Valor_Frete_8">#REF!</definedName>
    <definedName name="Valor_Frete_9" localSheetId="0">#REF!</definedName>
    <definedName name="Valor_Frete_9" localSheetId="1">#REF!</definedName>
    <definedName name="Valor_Frete_9" localSheetId="2">#REF!</definedName>
    <definedName name="Valor_Frete_9">#REF!</definedName>
    <definedName name="Valor_US_1" localSheetId="0">#REF!</definedName>
    <definedName name="Valor_US_1" localSheetId="1">#REF!</definedName>
    <definedName name="Valor_US_1" localSheetId="2">#REF!</definedName>
    <definedName name="Valor_US_1">#REF!</definedName>
    <definedName name="Valor_US_10" localSheetId="0">#REF!</definedName>
    <definedName name="Valor_US_10" localSheetId="1">#REF!</definedName>
    <definedName name="Valor_US_10" localSheetId="2">#REF!</definedName>
    <definedName name="Valor_US_10">#REF!</definedName>
    <definedName name="Valor_US_11" localSheetId="0">#REF!</definedName>
    <definedName name="Valor_US_11" localSheetId="1">#REF!</definedName>
    <definedName name="Valor_US_11" localSheetId="2">#REF!</definedName>
    <definedName name="Valor_US_11">#REF!</definedName>
    <definedName name="Valor_US_12" localSheetId="0">#REF!</definedName>
    <definedName name="Valor_US_12" localSheetId="1">#REF!</definedName>
    <definedName name="Valor_US_12" localSheetId="2">#REF!</definedName>
    <definedName name="Valor_US_12">#REF!</definedName>
    <definedName name="Valor_US_2" localSheetId="0">#REF!</definedName>
    <definedName name="Valor_US_2" localSheetId="1">#REF!</definedName>
    <definedName name="Valor_US_2" localSheetId="2">#REF!</definedName>
    <definedName name="Valor_US_2">#REF!</definedName>
    <definedName name="Valor_US_3" localSheetId="0">#REF!</definedName>
    <definedName name="Valor_US_3" localSheetId="1">#REF!</definedName>
    <definedName name="Valor_US_3" localSheetId="2">#REF!</definedName>
    <definedName name="Valor_US_3">#REF!</definedName>
    <definedName name="Valor_US_4" localSheetId="0">#REF!</definedName>
    <definedName name="Valor_US_4" localSheetId="1">#REF!</definedName>
    <definedName name="Valor_US_4" localSheetId="2">#REF!</definedName>
    <definedName name="Valor_US_4">#REF!</definedName>
    <definedName name="Valor_US_5" localSheetId="0">#REF!</definedName>
    <definedName name="Valor_US_5" localSheetId="1">#REF!</definedName>
    <definedName name="Valor_US_5" localSheetId="2">#REF!</definedName>
    <definedName name="Valor_US_5">#REF!</definedName>
    <definedName name="Valor_US_6" localSheetId="0">#REF!</definedName>
    <definedName name="Valor_US_6" localSheetId="1">#REF!</definedName>
    <definedName name="Valor_US_6" localSheetId="2">#REF!</definedName>
    <definedName name="Valor_US_6">#REF!</definedName>
    <definedName name="Valor_US_7" localSheetId="0">#REF!</definedName>
    <definedName name="Valor_US_7" localSheetId="1">#REF!</definedName>
    <definedName name="Valor_US_7" localSheetId="2">#REF!</definedName>
    <definedName name="Valor_US_7">#REF!</definedName>
    <definedName name="Valor_US_8" localSheetId="0">#REF!</definedName>
    <definedName name="Valor_US_8" localSheetId="1">#REF!</definedName>
    <definedName name="Valor_US_8" localSheetId="2">#REF!</definedName>
    <definedName name="Valor_US_8">#REF!</definedName>
    <definedName name="Valor_US_9" localSheetId="0">#REF!</definedName>
    <definedName name="Valor_US_9" localSheetId="1">#REF!</definedName>
    <definedName name="Valor_US_9" localSheetId="2">#REF!</definedName>
    <definedName name="Valor_US_9">#REF!</definedName>
    <definedName name="wrn.DIRETRIZ." localSheetId="0" hidden="1">{#N/A,#N/A,FALSE,"ROTINA";#N/A,#N/A,FALSE,"ITENS";#N/A,#N/A,FALSE,"ACOMP"}</definedName>
    <definedName name="wrn.DIRETRIZ." localSheetId="1" hidden="1">{#N/A,#N/A,FALSE,"ROTINA";#N/A,#N/A,FALSE,"ITENS";#N/A,#N/A,FALSE,"ACOMP"}</definedName>
    <definedName name="wrn.DIRETRIZ." localSheetId="2" hidden="1">{#N/A,#N/A,FALSE,"ROTINA";#N/A,#N/A,FALSE,"ITENS";#N/A,#N/A,FALSE,"ACOMP"}</definedName>
    <definedName name="wrn.DIRETRIZ." hidden="1">{#N/A,#N/A,FALSE,"ROTINA";#N/A,#N/A,FALSE,"ITENS";#N/A,#N/A,FALSE,"ACOMP"}</definedName>
    <definedName name="wrn.diretrize" localSheetId="0" hidden="1">{#N/A,#N/A,FALSE,"ROTINA";#N/A,#N/A,FALSE,"ITENS";#N/A,#N/A,FALSE,"ACOMP"}</definedName>
    <definedName name="wrn.diretrize" localSheetId="1" hidden="1">{#N/A,#N/A,FALSE,"ROTINA";#N/A,#N/A,FALSE,"ITENS";#N/A,#N/A,FALSE,"ACOMP"}</definedName>
    <definedName name="wrn.diretrize" localSheetId="2" hidden="1">{#N/A,#N/A,FALSE,"ROTINA";#N/A,#N/A,FALSE,"ITENS";#N/A,#N/A,FALSE,"ACOMP"}</definedName>
    <definedName name="wrn.diretrize" hidden="1">{#N/A,#N/A,FALSE,"ROTINA";#N/A,#N/A,FALSE,"ITENS";#N/A,#N/A,FALSE,"ACOMP"}</definedName>
    <definedName name="yuytuytuyu" localSheetId="0" hidden="1">{#N/A,#N/A,FALSE,"ROTINA";#N/A,#N/A,FALSE,"ITENS";#N/A,#N/A,FALSE,"ACOMP"}</definedName>
    <definedName name="yuytuytuyu" localSheetId="1" hidden="1">{#N/A,#N/A,FALSE,"ROTINA";#N/A,#N/A,FALSE,"ITENS";#N/A,#N/A,FALSE,"ACOMP"}</definedName>
    <definedName name="yuytuytuyu" localSheetId="2" hidden="1">{#N/A,#N/A,FALSE,"ROTINA";#N/A,#N/A,FALSE,"ITENS";#N/A,#N/A,FALSE,"ACOMP"}</definedName>
    <definedName name="yuytuytuyu" hidden="1">{#N/A,#N/A,FALSE,"ROTINA";#N/A,#N/A,FALSE,"ITENS";#N/A,#N/A,FALSE,"ACOMP"}</definedName>
    <definedName name="z" localSheetId="0">'[3]600ML'!#REF!</definedName>
    <definedName name="z" localSheetId="1">'[3]600ML'!#REF!</definedName>
    <definedName name="z" localSheetId="2">'[3]600ML'!#REF!</definedName>
    <definedName name="z">'[3]600ML'!#REF!</definedName>
    <definedName name="Z_BDB4B167_E3AA_11D7_8D7A_00B0D08F20DC_.wvu.PrintArea" localSheetId="0" hidden="1">#REF!</definedName>
    <definedName name="Z_BDB4B167_E3AA_11D7_8D7A_00B0D08F20DC_.wvu.PrintArea" localSheetId="1" hidden="1">#REF!</definedName>
    <definedName name="Z_BDB4B167_E3AA_11D7_8D7A_00B0D08F20DC_.wvu.PrintArea" localSheetId="2" hidden="1">#REF!</definedName>
    <definedName name="Z_BDB4B167_E3AA_11D7_8D7A_00B0D08F20DC_.wvu.PrintArea" hidden="1">#REF!</definedName>
    <definedName name="ZXZZ" localSheetId="0">'[3]600ML'!#REF!</definedName>
    <definedName name="ZXZZ" localSheetId="1">'[3]600ML'!#REF!</definedName>
    <definedName name="ZXZZ" localSheetId="2">'[3]600ML'!#REF!</definedName>
    <definedName name="ZXZZ">'[3]600ML'!#REF!</definedName>
    <definedName name="ZZZ" localSheetId="0">'[3]600ML'!#REF!</definedName>
    <definedName name="ZZZ" localSheetId="1">'[3]600ML'!#REF!</definedName>
    <definedName name="ZZZ" localSheetId="2">'[3]600ML'!#REF!</definedName>
    <definedName name="ZZZ">'[3]600ML'!#REF!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3" l="1"/>
  <c r="D28" i="3"/>
  <c r="Q25" i="3"/>
  <c r="P25" i="3"/>
  <c r="O25" i="3"/>
  <c r="N25" i="3"/>
  <c r="M25" i="3"/>
  <c r="L25" i="3"/>
  <c r="K25" i="3"/>
  <c r="J25" i="3"/>
  <c r="I25" i="3"/>
  <c r="H25" i="3"/>
  <c r="G25" i="3"/>
  <c r="F25" i="3"/>
  <c r="R30" i="2"/>
  <c r="E28" i="2" s="1"/>
  <c r="D28" i="2"/>
  <c r="Q25" i="2"/>
  <c r="P25" i="2"/>
  <c r="O25" i="2"/>
  <c r="N25" i="2"/>
  <c r="M25" i="2"/>
  <c r="L25" i="2"/>
  <c r="K25" i="2"/>
  <c r="J25" i="2"/>
  <c r="I25" i="2"/>
  <c r="H25" i="2"/>
  <c r="G25" i="2"/>
  <c r="F25" i="2"/>
  <c r="E28" i="1"/>
  <c r="D28" i="1"/>
  <c r="Q25" i="1"/>
  <c r="P25" i="1"/>
  <c r="O25" i="1"/>
  <c r="N25" i="1"/>
  <c r="M25" i="1"/>
  <c r="L25" i="1"/>
  <c r="K2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<sst xmlns="http://schemas.openxmlformats.org/spreadsheetml/2006/main" count="57" uniqueCount="19">
  <si>
    <t xml:space="preserve">                         SISTEMA DE GESTÃO - ADMINISTRATIVO</t>
  </si>
  <si>
    <t>Meta 
Acumulada</t>
  </si>
  <si>
    <t>Real 
Acumulado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</si>
  <si>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</si>
  <si>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</si>
  <si>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</si>
  <si>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</si>
  <si>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</si>
  <si>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</si>
  <si>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</si>
  <si>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</si>
  <si>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</si>
  <si>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</si>
  <si>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</si>
  <si>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</si>
  <si>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Acum.</t>
  </si>
  <si>
    <t>Resultados</t>
  </si>
  <si>
    <t xml:space="preserve">Meta </t>
  </si>
  <si>
    <t>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</si>
</sst>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1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5"/>
      <name val="Calibri"/>
      <family val="2"/>
    </font>
    <font>
      <b/>
      <sz val="12"/>
      <name val="Wingdings 3"/>
      <family val="1"/>
      <charset val="2"/>
    </font>
    <font>
      <b/>
      <sz val="11"/>
      <name val="Tahoma"/>
      <family val="2"/>
    </font>
    <font>
      <b/>
      <sz val="10"/>
      <color theme="0"/>
      <name val="Tahoma"/>
      <family val="2"/>
    </font>
    <font>
      <b/>
      <sz val="8"/>
      <color theme="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b/>
      <sz val="9"/>
      <name val="Tahoma"/>
      <family val="2"/>
    </font>
    <font>
      <b/>
      <sz val="11"/>
      <color theme="9" tint="-0.249977111117893"/>
      <name val="Tahoma"/>
      <family val="2"/>
    </font>
    <font>
      <sz val="11"/>
      <color rgb="FFFF0000"/>
      <name val="Tahoma"/>
      <family val="2"/>
    </font>
    <font>
      <sz val="8"/>
      <color rgb="FFFF0000"/>
      <name val="Tahoma"/>
      <family val="2"/>
    </font>
    <font>
      <sz val="9.5"/>
      <name val="Tahoma"/>
      <family val="2"/>
    </font>
    <font>
      <b/>
      <sz val="11"/>
      <color rgb="FFFF0000"/>
      <name val="Tahoma"/>
      <family val="2"/>
    </font>
    <font>
      <sz val="11"/>
      <color theme="5"/>
      <name val="Tahoma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2"/>
    <xf numFmtId="0" fontId="4" fillId="0" borderId="0" xfId="2" applyBorder="1"/>
    <xf numFmtId="0" fontId="1" fillId="0" borderId="0" xfId="3" applyBorder="1"/>
    <xf numFmtId="0" fontId="6" fillId="0" borderId="0" xfId="3" applyFont="1" applyBorder="1"/>
    <xf numFmtId="0" fontId="4" fillId="0" borderId="1" xfId="2" applyBorder="1"/>
    <xf numFmtId="0" fontId="1" fillId="0" borderId="2" xfId="3" applyBorder="1"/>
    <xf numFmtId="0" fontId="6" fillId="0" borderId="2" xfId="3" applyFont="1" applyBorder="1"/>
    <xf numFmtId="0" fontId="4" fillId="0" borderId="3" xfId="2" applyBorder="1"/>
    <xf numFmtId="0" fontId="4" fillId="0" borderId="4" xfId="2" applyBorder="1"/>
    <xf numFmtId="0" fontId="4" fillId="0" borderId="5" xfId="2" applyBorder="1"/>
    <xf numFmtId="0" fontId="2" fillId="0" borderId="0" xfId="3" applyFont="1" applyBorder="1"/>
    <xf numFmtId="164" fontId="3" fillId="0" borderId="0" xfId="3" applyNumberFormat="1" applyFont="1" applyBorder="1"/>
    <xf numFmtId="0" fontId="8" fillId="0" borderId="0" xfId="3" applyFont="1" applyBorder="1"/>
    <xf numFmtId="0" fontId="9" fillId="2" borderId="9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" vertical="top"/>
    </xf>
    <xf numFmtId="0" fontId="11" fillId="3" borderId="10" xfId="3" applyFont="1" applyFill="1" applyBorder="1" applyAlignment="1">
      <alignment horizontal="center"/>
    </xf>
    <xf numFmtId="0" fontId="12" fillId="2" borderId="11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0" fontId="15" fillId="2" borderId="10" xfId="3" applyFont="1" applyFill="1" applyBorder="1" applyAlignment="1">
      <alignment vertical="center"/>
    </xf>
    <xf numFmtId="0" fontId="16" fillId="2" borderId="10" xfId="3" applyFont="1" applyFill="1" applyBorder="1" applyAlignment="1">
      <alignment vertical="center"/>
    </xf>
    <xf numFmtId="0" fontId="17" fillId="2" borderId="13" xfId="3" applyFont="1" applyFill="1" applyBorder="1" applyAlignment="1">
      <alignment vertical="center"/>
    </xf>
    <xf numFmtId="164" fontId="13" fillId="0" borderId="14" xfId="4" applyNumberFormat="1" applyFont="1" applyFill="1" applyBorder="1" applyAlignment="1">
      <alignment horizontal="center" vertical="center"/>
    </xf>
    <xf numFmtId="1" fontId="14" fillId="0" borderId="14" xfId="4" applyNumberFormat="1" applyFont="1" applyFill="1" applyBorder="1" applyAlignment="1">
      <alignment horizontal="center" vertical="center"/>
    </xf>
    <xf numFmtId="0" fontId="18" fillId="2" borderId="15" xfId="3" applyFont="1" applyFill="1" applyBorder="1"/>
    <xf numFmtId="0" fontId="19" fillId="2" borderId="16" xfId="3" applyFont="1" applyFill="1" applyBorder="1" applyAlignment="1">
      <alignment horizontal="center" vertical="center"/>
    </xf>
    <xf numFmtId="0" fontId="20" fillId="2" borderId="16" xfId="3" applyFont="1" applyFill="1" applyBorder="1" applyAlignment="1">
      <alignment horizontal="center" vertical="center"/>
    </xf>
    <xf numFmtId="0" fontId="21" fillId="0" borderId="17" xfId="1" applyNumberFormat="1" applyFont="1" applyBorder="1" applyAlignment="1">
      <alignment horizontal="center"/>
    </xf>
    <xf numFmtId="0" fontId="17" fillId="0" borderId="18" xfId="1" applyNumberFormat="1" applyFont="1" applyBorder="1"/>
    <xf numFmtId="4" fontId="4" fillId="0" borderId="5" xfId="2" applyNumberFormat="1" applyBorder="1"/>
    <xf numFmtId="0" fontId="22" fillId="2" borderId="19" xfId="3" applyFont="1" applyFill="1" applyBorder="1"/>
    <xf numFmtId="0" fontId="23" fillId="2" borderId="20" xfId="3" applyFont="1" applyFill="1" applyBorder="1" applyAlignment="1">
      <alignment horizontal="center" vertical="center"/>
    </xf>
    <xf numFmtId="0" fontId="20" fillId="2" borderId="20" xfId="3" applyFont="1" applyFill="1" applyBorder="1" applyAlignment="1">
      <alignment horizontal="center" vertical="center"/>
    </xf>
    <xf numFmtId="0" fontId="21" fillId="4" borderId="21" xfId="1" applyNumberFormat="1" applyFont="1" applyFill="1" applyBorder="1" applyAlignment="1">
      <alignment horizontal="center"/>
    </xf>
    <xf numFmtId="0" fontId="21" fillId="4" borderId="22" xfId="1" applyNumberFormat="1" applyFont="1" applyFill="1" applyBorder="1" applyAlignment="1">
      <alignment horizontal="center"/>
    </xf>
    <xf numFmtId="0" fontId="21" fillId="4" borderId="23" xfId="1" applyNumberFormat="1" applyFont="1" applyFill="1" applyBorder="1" applyAlignment="1">
      <alignment horizontal="center"/>
    </xf>
    <xf numFmtId="0" fontId="17" fillId="4" borderId="24" xfId="1" applyNumberFormat="1" applyFont="1" applyFill="1" applyBorder="1"/>
    <xf numFmtId="0" fontId="1" fillId="0" borderId="0" xfId="3" applyFont="1" applyBorder="1"/>
    <xf numFmtId="0" fontId="4" fillId="0" borderId="6" xfId="2" applyBorder="1"/>
    <xf numFmtId="0" fontId="1" fillId="0" borderId="7" xfId="3" applyFont="1" applyBorder="1"/>
    <xf numFmtId="0" fontId="6" fillId="0" borderId="7" xfId="3" applyFont="1" applyBorder="1"/>
    <xf numFmtId="0" fontId="4" fillId="0" borderId="8" xfId="2" applyBorder="1"/>
    <xf numFmtId="0" fontId="1" fillId="0" borderId="0" xfId="3" applyFont="1"/>
    <xf numFmtId="0" fontId="6" fillId="0" borderId="0" xfId="3" applyFont="1"/>
    <xf numFmtId="0" fontId="24" fillId="0" borderId="0" xfId="3" applyFont="1"/>
    <xf numFmtId="2" fontId="17" fillId="4" borderId="24" xfId="1" applyNumberFormat="1" applyFont="1" applyFill="1" applyBorder="1"/>
    <xf numFmtId="9" fontId="21" fillId="0" borderId="17" xfId="1" applyFont="1" applyBorder="1" applyAlignment="1">
      <alignment horizontal="center"/>
    </xf>
    <xf numFmtId="9" fontId="21" fillId="4" borderId="21" xfId="1" applyFont="1" applyFill="1" applyBorder="1" applyAlignment="1">
      <alignment horizontal="center"/>
    </xf>
    <xf numFmtId="9" fontId="21" fillId="4" borderId="22" xfId="1" applyFont="1" applyFill="1" applyBorder="1" applyAlignment="1">
      <alignment horizontal="center"/>
    </xf>
    <xf numFmtId="9" fontId="21" fillId="4" borderId="23" xfId="1" applyFont="1" applyFill="1" applyBorder="1" applyAlignment="1">
      <alignment horizontal="center"/>
    </xf>
    <xf numFmtId="9" fontId="17" fillId="4" borderId="24" xfId="1" applyFont="1" applyFill="1" applyBorder="1"/>
    <xf numFmtId="2" fontId="0" fillId="5" borderId="10" xfId="4" applyNumberFormat="1" applyFont="1" applyFill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16" fillId="2" borderId="10" xfId="3" applyFont="1" applyFill="1" applyBorder="1" applyAlignment="1">
      <alignment horizontal="center" vertical="center"/>
    </xf>
  </cellXfs>
  <cellStyles count="5">
    <cellStyle name="Normal" xfId="0" builtinId="0"/>
    <cellStyle name="Normal - Style1" xfId="2"/>
    <cellStyle name="Normal 22 2" xfId="3"/>
    <cellStyle name="Porcentagem" xfId="1" builtinId="5"/>
    <cellStyle name="Porcentagem 2 5" xfId="4"/>
  </cellStyles>
  <dxfs count="26"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3"/>
      </font>
    </dxf>
    <dxf>
      <font>
        <b/>
        <i val="0"/>
        <color rgb="FFFF0000"/>
      </font>
    </dxf>
    <dxf>
      <font>
        <b/>
        <i val="0"/>
        <color rgb="FF0066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3"/>
      </font>
    </dxf>
    <dxf>
      <font>
        <b/>
        <i val="0"/>
        <color rgb="FFFF0000"/>
      </font>
    </dxf>
    <dxf>
      <font>
        <b/>
        <i val="0"/>
        <color rgb="FF0066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7"/>
      </font>
    </dxf>
    <dxf>
      <font>
        <b/>
        <i val="0"/>
        <condense val="0"/>
        <extend val="0"/>
        <color indexed="13"/>
      </font>
    </dxf>
    <dxf>
      <font>
        <b/>
        <i val="0"/>
        <color rgb="FFFF0000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Financeiro (Receita x</a:t>
            </a:r>
            <a:r>
              <a:rPr lang="en-US" baseline="0"/>
              <a:t> Despesa) </a:t>
            </a:r>
            <a:r>
              <a:rPr lang="en-US"/>
              <a:t>- Administrativo/2020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542928755527191E-2"/>
          <c:y val="2.4885798849611892E-2"/>
          <c:w val="0.92510548523206748"/>
          <c:h val="0.81995476629251129"/>
        </c:manualLayout>
      </c:layout>
      <c:barChart>
        <c:barDir val="col"/>
        <c:grouping val="clustered"/>
        <c:varyColors val="0"/>
        <c:ser>
          <c:idx val="3"/>
          <c:order val="2"/>
          <c:tx>
            <c:v>Resultados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8B-4616-8359-AEA43C64065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8B-4616-8359-AEA43C64065B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8B-4616-8359-AEA43C64065B}"/>
              </c:ext>
            </c:extLst>
          </c:dPt>
          <c:dLbls>
            <c:dLbl>
              <c:idx val="1"/>
              <c:layout>
                <c:manualLayout>
                  <c:x val="6.1232300038270189E-3"/>
                  <c:y val="-2.79220416596884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58B-4616-8359-AEA43C6406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232300038270189E-3"/>
                  <c:y val="3.25055346587892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D58B-4616-8359-AEA43C64065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58B-4616-8359-AEA43C64065B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'ADMINISTRATIVO FINANCEIRO 1'!$D$27:$Q$27</c:f>
              <c:strCache>
                <c:ptCount val="14"/>
                <c:pt idx="0">
                  <c:v>Meta 
Acumulada</c:v>
                </c:pt>
                <c:pt idx="1">
                  <c:v>Real 
Acumulado</c:v>
                </c:pt>
                <c:pt idx="2">
                  <c:v>Jan</c:v>
                </c:pt>
                <c:pt idx="3">
                  <c:v>Fev</c:v>
                </c:pt>
                <c:pt idx="4">
                  <c:v>Mar</c:v>
                </c:pt>
                <c:pt idx="5">
                  <c:v>Abr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Ago</c:v>
                </c:pt>
                <c:pt idx="10">
                  <c:v>Set</c:v>
                </c:pt>
                <c:pt idx="11">
                  <c:v>Out</c:v>
                </c:pt>
                <c:pt idx="12">
                  <c:v>Nov</c:v>
                </c:pt>
                <c:pt idx="13">
                  <c:v>Dez</c:v>
                </c:pt>
              </c:strCache>
            </c:strRef>
          </c:cat>
          <c:val>
            <c:numRef>
              <c:f>'ADMINISTRATIVO FINANCEIRO 1'!$D$28:$E$28</c:f>
              <c:numCache>
                <c:formatCode>0</c:formatCode>
                <c:ptCount val="2"/>
                <c:pt idx="0" formatCode="_(* #,##0_);_(* \(#,##0\);_(* &quot;-&quot;??_);_(@_)">
                  <c:v>7</c:v>
                </c:pt>
                <c:pt idx="1">
                  <c:v>19.93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D58B-4616-8359-AEA43C640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3"/>
        <c:axId val="190207072"/>
        <c:axId val="192507624"/>
      </c:barChart>
      <c:lineChart>
        <c:grouping val="standard"/>
        <c:varyColors val="0"/>
        <c:ser>
          <c:idx val="0"/>
          <c:order val="0"/>
          <c:tx>
            <c:strRef>
              <c:f>'ADMINISTRATIVO FINANCEIRO 1'!$C$29</c:f>
              <c:strCache>
                <c:ptCount val="1"/>
                <c:pt idx="0">
                  <c:v>Meta 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58B-4616-8359-AEA43C6406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58B-4616-8359-AEA43C64065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1'!$D$29:$Q$29</c:f>
              <c:numCache>
                <c:formatCode>General</c:formatCode>
                <c:ptCount val="14"/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D58B-4616-8359-AEA43C64065B}"/>
            </c:ext>
          </c:extLst>
        </c:ser>
        <c:ser>
          <c:idx val="1"/>
          <c:order val="1"/>
          <c:tx>
            <c:strRef>
              <c:f>'ADMINISTRATIVO FINANCEIRO 1'!$C$30</c:f>
              <c:strCache>
                <c:ptCount val="1"/>
                <c:pt idx="0">
                  <c:v>Real</c:v>
                </c:pt>
              </c:strCache>
            </c:strRef>
          </c:tx>
          <c:spPr>
            <a:ln w="34925" cap="rnd">
              <a:solidFill>
                <a:schemeClr val="bg1">
                  <a:lumMod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4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Pt>
            <c:idx val="3"/>
            <c:marker>
              <c:symbol val="circle"/>
              <c:size val="4"/>
              <c:spPr>
                <a:solidFill>
                  <a:schemeClr val="bg1">
                    <a:lumMod val="65000"/>
                  </a:schemeClr>
                </a:solidFill>
                <a:ln w="9525">
                  <a:solidFill>
                    <a:schemeClr val="bg1">
                      <a:lumMod val="65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602D-463C-9653-AF79D403F91F}"/>
              </c:ext>
            </c:extLst>
          </c:dPt>
          <c:dPt>
            <c:idx val="4"/>
            <c:marker>
              <c:symbol val="circle"/>
              <c:size val="4"/>
              <c:spPr>
                <a:solidFill>
                  <a:schemeClr val="bg1">
                    <a:lumMod val="65000"/>
                  </a:schemeClr>
                </a:solidFill>
                <a:ln w="9525">
                  <a:solidFill>
                    <a:schemeClr val="bg1">
                      <a:lumMod val="65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02D-463C-9653-AF79D403F91F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1'!$D$30:$Q$30</c:f>
              <c:numCache>
                <c:formatCode>General</c:formatCode>
                <c:ptCount val="14"/>
                <c:pt idx="2" formatCode="0.00">
                  <c:v>15.4</c:v>
                </c:pt>
                <c:pt idx="3" formatCode="0.00">
                  <c:v>22.96</c:v>
                </c:pt>
                <c:pt idx="4" formatCode="0.00">
                  <c:v>17.850000000000001</c:v>
                </c:pt>
                <c:pt idx="5" formatCode="0.00">
                  <c:v>9.68</c:v>
                </c:pt>
                <c:pt idx="6" formatCode="0.00">
                  <c:v>19.059999999999999</c:v>
                </c:pt>
                <c:pt idx="7" formatCode="0.00">
                  <c:v>7.28</c:v>
                </c:pt>
                <c:pt idx="8" formatCode="0.00">
                  <c:v>26.503</c:v>
                </c:pt>
                <c:pt idx="9" formatCode="0.00">
                  <c:v>15.83</c:v>
                </c:pt>
                <c:pt idx="10" formatCode="0.00">
                  <c:v>28.1</c:v>
                </c:pt>
                <c:pt idx="11" formatCode="0.00">
                  <c:v>29.82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D58B-4616-8359-AEA43C640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03808"/>
        <c:axId val="192508008"/>
      </c:lineChart>
      <c:catAx>
        <c:axId val="1902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2507624"/>
        <c:crosses val="autoZero"/>
        <c:auto val="1"/>
        <c:lblAlgn val="ctr"/>
        <c:lblOffset val="100"/>
        <c:noMultiLvlLbl val="0"/>
      </c:catAx>
      <c:valAx>
        <c:axId val="19250762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0207072"/>
        <c:crosses val="autoZero"/>
        <c:crossBetween val="between"/>
        <c:majorUnit val="3"/>
      </c:valAx>
      <c:valAx>
        <c:axId val="192508008"/>
        <c:scaling>
          <c:orientation val="minMax"/>
          <c:max val="70"/>
          <c:min val="-5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03808"/>
        <c:crosses val="max"/>
        <c:crossBetween val="between"/>
        <c:majorUnit val="3"/>
      </c:valAx>
      <c:catAx>
        <c:axId val="110403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50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3588" footer="0.31496062000003588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de Inadimplência - Administrativo/2020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4542928755527191E-2"/>
          <c:y val="2.4885798849611892E-2"/>
          <c:w val="0.92510548523206748"/>
          <c:h val="0.81995476629251129"/>
        </c:manualLayout>
      </c:layout>
      <c:barChart>
        <c:barDir val="col"/>
        <c:grouping val="clustered"/>
        <c:varyColors val="0"/>
        <c:ser>
          <c:idx val="3"/>
          <c:order val="2"/>
          <c:tx>
            <c:v>Resultados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CC-4F1F-BE06-4F03E580439E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CC-4F1F-BE06-4F03E580439E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CC-4F1F-BE06-4F03E580439E}"/>
              </c:ext>
            </c:extLst>
          </c:dPt>
          <c:dLbls>
            <c:dLbl>
              <c:idx val="1"/>
              <c:layout>
                <c:manualLayout>
                  <c:x val="6.1232300038270189E-3"/>
                  <c:y val="-2.79220416596884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CC-4F1F-BE06-4F03E5804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1232300038270189E-3"/>
                  <c:y val="3.25055346587892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17CC-4F1F-BE06-4F03E580439E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7CC-4F1F-BE06-4F03E580439E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'ADMINISTRATIVO FINANCEIRO 2'!$D$27:$Q$27</c:f>
              <c:strCache>
                <c:ptCount val="14"/>
                <c:pt idx="0">
                  <c:v>Meta 
Acumulada</c:v>
                </c:pt>
                <c:pt idx="1">
                  <c:v>Real 
Acumulado</c:v>
                </c:pt>
                <c:pt idx="2">
                  <c:v>Jan</c:v>
                </c:pt>
                <c:pt idx="3">
                  <c:v>Fev</c:v>
                </c:pt>
                <c:pt idx="4">
                  <c:v>Mar</c:v>
                </c:pt>
                <c:pt idx="5">
                  <c:v>Abr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Ago</c:v>
                </c:pt>
                <c:pt idx="10">
                  <c:v>Set</c:v>
                </c:pt>
                <c:pt idx="11">
                  <c:v>Out</c:v>
                </c:pt>
                <c:pt idx="12">
                  <c:v>Nov</c:v>
                </c:pt>
                <c:pt idx="13">
                  <c:v>Dez</c:v>
                </c:pt>
              </c:strCache>
            </c:strRef>
          </c:cat>
          <c:val>
            <c:numRef>
              <c:f>'ADMINISTRATIVO FINANCEIRO 2'!$D$28:$E$28</c:f>
              <c:numCache>
                <c:formatCode>0</c:formatCode>
                <c:ptCount val="2"/>
                <c:pt idx="0" formatCode="_(* #,##0_);_(* \(#,##0\);_(* &quot;-&quot;??_);_(@_)">
                  <c:v>5</c:v>
                </c:pt>
                <c:pt idx="1">
                  <c:v>1.802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7CC-4F1F-BE06-4F03E580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3"/>
        <c:axId val="193121896"/>
        <c:axId val="193072384"/>
      </c:barChart>
      <c:barChart>
        <c:barDir val="col"/>
        <c:grouping val="clustered"/>
        <c:varyColors val="0"/>
        <c:ser>
          <c:idx val="1"/>
          <c:order val="1"/>
          <c:tx>
            <c:strRef>
              <c:f>'ADMINISTRATIVO FINANCEIRO 2'!$C$30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191C-4862-A2DB-22AD483B6B58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1BC-48C2-BD13-D587898115E0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B1BC-48C2-BD13-D587898115E0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1BC-48C2-BD13-D587898115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1BC-48C2-BD13-D587898115E0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5D1-4950-BA27-8A7BEA7224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2'!$D$30:$Q$30</c:f>
              <c:numCache>
                <c:formatCode>General</c:formatCode>
                <c:ptCount val="14"/>
                <c:pt idx="2">
                  <c:v>1.19</c:v>
                </c:pt>
                <c:pt idx="3">
                  <c:v>1.3</c:v>
                </c:pt>
                <c:pt idx="4">
                  <c:v>1.73</c:v>
                </c:pt>
                <c:pt idx="5">
                  <c:v>2.44</c:v>
                </c:pt>
                <c:pt idx="6">
                  <c:v>1.73</c:v>
                </c:pt>
                <c:pt idx="7">
                  <c:v>2.44</c:v>
                </c:pt>
                <c:pt idx="8">
                  <c:v>1.7</c:v>
                </c:pt>
                <c:pt idx="9">
                  <c:v>1</c:v>
                </c:pt>
                <c:pt idx="10">
                  <c:v>0.88</c:v>
                </c:pt>
                <c:pt idx="11">
                  <c:v>3.61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7CC-4F1F-BE06-4F03E580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31336"/>
        <c:axId val="215030952"/>
      </c:barChart>
      <c:lineChart>
        <c:grouping val="standard"/>
        <c:varyColors val="0"/>
        <c:ser>
          <c:idx val="0"/>
          <c:order val="0"/>
          <c:tx>
            <c:strRef>
              <c:f>'ADMINISTRATIVO FINANCEIRO 2'!$C$29</c:f>
              <c:strCache>
                <c:ptCount val="1"/>
                <c:pt idx="0">
                  <c:v>Meta 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7CC-4F1F-BE06-4F03E5804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7CC-4F1F-BE06-4F03E58043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2'!$D$29:$Q$29</c:f>
              <c:numCache>
                <c:formatCode>General</c:formatCode>
                <c:ptCount val="14"/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17CC-4F1F-BE06-4F03E5804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031336"/>
        <c:axId val="215030952"/>
      </c:lineChart>
      <c:catAx>
        <c:axId val="19312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072384"/>
        <c:crosses val="autoZero"/>
        <c:auto val="1"/>
        <c:lblAlgn val="ctr"/>
        <c:lblOffset val="100"/>
        <c:noMultiLvlLbl val="0"/>
      </c:catAx>
      <c:valAx>
        <c:axId val="19307238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121896"/>
        <c:crosses val="autoZero"/>
        <c:crossBetween val="between"/>
        <c:majorUnit val="1.5"/>
      </c:valAx>
      <c:valAx>
        <c:axId val="215030952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031336"/>
        <c:crosses val="max"/>
        <c:crossBetween val="between"/>
        <c:majorUnit val="1"/>
      </c:valAx>
      <c:catAx>
        <c:axId val="215031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5030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3588" footer="0.31496062000003588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Receitas</a:t>
            </a:r>
            <a:r>
              <a:rPr lang="en-US" baseline="0"/>
              <a:t> Mensalidades x Custos Fixos </a:t>
            </a:r>
            <a:r>
              <a:rPr lang="en-US"/>
              <a:t>- Administrativo/2020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8902915513939137E-2"/>
          <c:y val="2.4885932124040454E-2"/>
          <c:w val="0.92510548523206748"/>
          <c:h val="0.81995476629251129"/>
        </c:manualLayout>
      </c:layout>
      <c:barChart>
        <c:barDir val="col"/>
        <c:grouping val="clustered"/>
        <c:varyColors val="0"/>
        <c:ser>
          <c:idx val="3"/>
          <c:order val="2"/>
          <c:tx>
            <c:v>Resultados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E95-4D36-B0B2-40FC5FC01F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E95-4D36-B0B2-40FC5FC01F75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E95-4D36-B0B2-40FC5FC01F7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E95-4D36-B0B2-40FC5FC01F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232300038270189E-3"/>
                  <c:y val="-2.7922041659688496E-7"/>
                </c:manualLayout>
              </c:layout>
              <c:tx>
                <c:strRef>
                  <c:f>'ADMINISTRATIVO FINANCEIRO 3'!$R$30</c:f>
                  <c:strCache>
                    <c:ptCount val="1"/>
                    <c:pt idx="0">
                      <c:v>102%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E95-4D36-B0B2-40FC5FC01F75}"/>
                </c:ex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{958B89AD-9B7F-4060-96DC-9F9D54786858}</c15:txfldGUID>
                      <c15:f>'ADMINISTRATIVO FINANCEIRO 3'!$R$30</c15:f>
                      <c15:dlblFieldTableCache>
                        <c:ptCount val="1"/>
                        <c:pt idx="0">
                          <c:v>102%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6.1232300038270189E-3"/>
                  <c:y val="3.250553465878925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E95-4D36-B0B2-40FC5FC01F75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E95-4D36-B0B2-40FC5FC01F75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'ADMINISTRATIVO FINANCEIRO 3'!$D$27:$Q$27</c:f>
              <c:strCache>
                <c:ptCount val="14"/>
                <c:pt idx="0">
                  <c:v>Meta 
Acumulada</c:v>
                </c:pt>
                <c:pt idx="1">
                  <c:v>Real 
Acumulado</c:v>
                </c:pt>
                <c:pt idx="2">
                  <c:v>Jan</c:v>
                </c:pt>
                <c:pt idx="3">
                  <c:v>Fev</c:v>
                </c:pt>
                <c:pt idx="4">
                  <c:v>Mar</c:v>
                </c:pt>
                <c:pt idx="5">
                  <c:v>Abr</c:v>
                </c:pt>
                <c:pt idx="6">
                  <c:v>Mai</c:v>
                </c:pt>
                <c:pt idx="7">
                  <c:v>Jun</c:v>
                </c:pt>
                <c:pt idx="8">
                  <c:v>Jul</c:v>
                </c:pt>
                <c:pt idx="9">
                  <c:v>Ago</c:v>
                </c:pt>
                <c:pt idx="10">
                  <c:v>Set</c:v>
                </c:pt>
                <c:pt idx="11">
                  <c:v>Out</c:v>
                </c:pt>
                <c:pt idx="12">
                  <c:v>Nov</c:v>
                </c:pt>
                <c:pt idx="13">
                  <c:v>Dez</c:v>
                </c:pt>
              </c:strCache>
            </c:strRef>
          </c:cat>
          <c:val>
            <c:numRef>
              <c:f>'ADMINISTRATIVO FINANCEIRO 3'!$D$28:$E$28</c:f>
              <c:numCache>
                <c:formatCode>0</c:formatCode>
                <c:ptCount val="2"/>
                <c:pt idx="0" formatCode="_(* #,##0_);_(* \(#,##0\);_(* &quot;-&quot;??_);_(@_)">
                  <c:v>1</c:v>
                </c:pt>
                <c:pt idx="1">
                  <c:v>1.02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E95-4D36-B0B2-40FC5FC0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3"/>
        <c:axId val="215078936"/>
        <c:axId val="215079320"/>
      </c:barChart>
      <c:barChart>
        <c:barDir val="col"/>
        <c:grouping val="clustered"/>
        <c:varyColors val="0"/>
        <c:ser>
          <c:idx val="1"/>
          <c:order val="1"/>
          <c:tx>
            <c:strRef>
              <c:f>'ADMINISTRATIVO FINANCEIRO 3'!$C$30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9E95-4D36-B0B2-40FC5FC01F75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9E95-4D36-B0B2-40FC5FC01F75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9E95-4D36-B0B2-40FC5FC01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3'!$D$30:$Q$30</c:f>
              <c:numCache>
                <c:formatCode>General</c:formatCode>
                <c:ptCount val="14"/>
                <c:pt idx="2" formatCode="0%">
                  <c:v>1.21</c:v>
                </c:pt>
                <c:pt idx="3" formatCode="0%">
                  <c:v>1.0727</c:v>
                </c:pt>
                <c:pt idx="4" formatCode="0%">
                  <c:v>1.0906</c:v>
                </c:pt>
                <c:pt idx="5" formatCode="0%">
                  <c:v>1.0394000000000001</c:v>
                </c:pt>
                <c:pt idx="6" formatCode="0%">
                  <c:v>1.0128999999999999</c:v>
                </c:pt>
                <c:pt idx="7" formatCode="0%">
                  <c:v>0.85099999999999998</c:v>
                </c:pt>
                <c:pt idx="8" formatCode="0%">
                  <c:v>0.96120000000000005</c:v>
                </c:pt>
                <c:pt idx="9" formatCode="0%">
                  <c:v>0.91379999999999995</c:v>
                </c:pt>
                <c:pt idx="10" formatCode="0%">
                  <c:v>1.0024</c:v>
                </c:pt>
                <c:pt idx="11" formatCode="0%">
                  <c:v>1.127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9E95-4D36-B0B2-40FC5FC0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17656"/>
        <c:axId val="215217272"/>
      </c:barChart>
      <c:lineChart>
        <c:grouping val="standard"/>
        <c:varyColors val="0"/>
        <c:ser>
          <c:idx val="0"/>
          <c:order val="0"/>
          <c:tx>
            <c:strRef>
              <c:f>'ADMINISTRATIVO FINANCEIRO 3'!$C$29</c:f>
              <c:strCache>
                <c:ptCount val="1"/>
                <c:pt idx="0">
                  <c:v>Meta 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ot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4"/>
            <c:spPr>
              <a:solidFill>
                <a:srgbClr val="C00000"/>
              </a:solidFill>
              <a:ln w="9525">
                <a:solidFill>
                  <a:srgbClr val="C00000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E95-4D36-B0B2-40FC5FC01F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E95-4D36-B0B2-40FC5FC01F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5"/>
              <c:pt idx="0">
                <c:v>Real 
2013</c:v>
              </c:pt>
              <c:pt idx="1">
                <c:v>Meta 
2014</c:v>
              </c:pt>
              <c:pt idx="2">
                <c:v>Real 
2014</c:v>
              </c:pt>
              <c:pt idx="3">
                <c:v>Jan</c:v>
              </c:pt>
              <c:pt idx="4">
                <c:v>Fev</c:v>
              </c:pt>
              <c:pt idx="5">
                <c:v>Mar</c:v>
              </c:pt>
              <c:pt idx="6">
                <c:v>Abr</c:v>
              </c:pt>
              <c:pt idx="7">
                <c:v>Mai</c:v>
              </c:pt>
              <c:pt idx="8">
                <c:v>Jun</c:v>
              </c:pt>
              <c:pt idx="9">
                <c:v>Jul</c:v>
              </c:pt>
              <c:pt idx="10">
                <c:v>Ago</c:v>
              </c:pt>
              <c:pt idx="11">
                <c:v>Set</c:v>
              </c:pt>
              <c:pt idx="12">
                <c:v>Out</c:v>
              </c:pt>
              <c:pt idx="13">
                <c:v>Nov</c:v>
              </c:pt>
              <c:pt idx="14">
                <c:v>Dez</c:v>
              </c:pt>
            </c:strLit>
          </c:cat>
          <c:val>
            <c:numRef>
              <c:f>'ADMINISTRATIVO FINANCEIRO 3'!$D$29:$Q$29</c:f>
              <c:numCache>
                <c:formatCode>General</c:formatCode>
                <c:ptCount val="14"/>
                <c:pt idx="2" formatCode="0%">
                  <c:v>1</c:v>
                </c:pt>
                <c:pt idx="3" formatCode="0%">
                  <c:v>1</c:v>
                </c:pt>
                <c:pt idx="4" formatCode="0%">
                  <c:v>1</c:v>
                </c:pt>
                <c:pt idx="5" formatCode="0%">
                  <c:v>1</c:v>
                </c:pt>
                <c:pt idx="6" formatCode="0%">
                  <c:v>1</c:v>
                </c:pt>
                <c:pt idx="7" formatCode="0%">
                  <c:v>1</c:v>
                </c:pt>
                <c:pt idx="8" formatCode="0%">
                  <c:v>1</c:v>
                </c:pt>
                <c:pt idx="9" formatCode="0%">
                  <c:v>1</c:v>
                </c:pt>
                <c:pt idx="10" formatCode="0%">
                  <c:v>1</c:v>
                </c:pt>
                <c:pt idx="11" formatCode="0%">
                  <c:v>1</c:v>
                </c:pt>
                <c:pt idx="12" formatCode="0%">
                  <c:v>1</c:v>
                </c:pt>
                <c:pt idx="13" formatCode="0%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9E95-4D36-B0B2-40FC5FC0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17656"/>
        <c:axId val="215217272"/>
      </c:lineChart>
      <c:catAx>
        <c:axId val="21507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079320"/>
        <c:crosses val="autoZero"/>
        <c:auto val="1"/>
        <c:lblAlgn val="ctr"/>
        <c:lblOffset val="100"/>
        <c:noMultiLvlLbl val="0"/>
      </c:catAx>
      <c:valAx>
        <c:axId val="215079320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078936"/>
        <c:crosses val="autoZero"/>
        <c:crossBetween val="between"/>
        <c:majorUnit val="10"/>
      </c:valAx>
      <c:valAx>
        <c:axId val="215217272"/>
        <c:scaling>
          <c:orientation val="minMax"/>
          <c:max val="1.5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217656"/>
        <c:crosses val="max"/>
        <c:crossBetween val="between"/>
        <c:majorUnit val="10"/>
      </c:valAx>
      <c:catAx>
        <c:axId val="215217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5217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3588" footer="0.31496062000003588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180634</xdr:colOff>
      <xdr:row>7</xdr:row>
      <xdr:rowOff>130287</xdr:rowOff>
    </xdr:from>
    <xdr:to>
      <xdr:col>17</xdr:col>
      <xdr:colOff>304459</xdr:colOff>
      <xdr:row>24</xdr:row>
      <xdr:rowOff>121443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511969</xdr:colOff>
      <xdr:row>8</xdr:row>
      <xdr:rowOff>0</xdr:rowOff>
    </xdr:from>
    <xdr:to>
      <xdr:col>18</xdr:col>
      <xdr:colOff>52727</xdr:colOff>
      <xdr:row>9</xdr:row>
      <xdr:rowOff>40820</xdr:rowOff>
    </xdr:to>
    <xdr:sp macro="" textlink="">
      <xdr:nvSpPr>
        <xdr:cNvPr id="4" name="Seta para baixo 6"/>
        <xdr:cNvSpPr/>
      </xdr:nvSpPr>
      <xdr:spPr>
        <a:xfrm flipV="1">
          <a:off x="9427369" y="1266825"/>
          <a:ext cx="150358" cy="23132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0.38781</cdr:x>
      <cdr:y>0.54216</cdr:y>
    </cdr:from>
    <cdr:to>
      <cdr:x>0.70743</cdr:x>
      <cdr:y>0.61413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87521" y="1941688"/>
          <a:ext cx="2709499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218734</xdr:colOff>
      <xdr:row>7</xdr:row>
      <xdr:rowOff>139812</xdr:rowOff>
    </xdr:from>
    <xdr:to>
      <xdr:col>17</xdr:col>
      <xdr:colOff>342559</xdr:colOff>
      <xdr:row>24</xdr:row>
      <xdr:rowOff>130968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500743</xdr:colOff>
      <xdr:row>8</xdr:row>
      <xdr:rowOff>18031</xdr:rowOff>
    </xdr:from>
    <xdr:to>
      <xdr:col>18</xdr:col>
      <xdr:colOff>41502</xdr:colOff>
      <xdr:row>9</xdr:row>
      <xdr:rowOff>41844</xdr:rowOff>
    </xdr:to>
    <xdr:sp macro="" textlink="">
      <xdr:nvSpPr>
        <xdr:cNvPr id="3" name="Seta para baixo 2"/>
        <xdr:cNvSpPr/>
      </xdr:nvSpPr>
      <xdr:spPr>
        <a:xfrm>
          <a:off x="9416143" y="1284856"/>
          <a:ext cx="150359" cy="214313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pt-BR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0.38781</cdr:x>
      <cdr:y>0.54216</cdr:y>
    </cdr:from>
    <cdr:to>
      <cdr:x>0.70743</cdr:x>
      <cdr:y>0.61413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87521" y="1941688"/>
          <a:ext cx="2709499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180634</xdr:colOff>
      <xdr:row>7</xdr:row>
      <xdr:rowOff>130287</xdr:rowOff>
    </xdr:from>
    <xdr:to>
      <xdr:col>17</xdr:col>
      <xdr:colOff>304459</xdr:colOff>
      <xdr:row>24</xdr:row>
      <xdr:rowOff>121443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511969</xdr:colOff>
      <xdr:row>8</xdr:row>
      <xdr:rowOff>0</xdr:rowOff>
    </xdr:from>
    <xdr:to>
      <xdr:col>18</xdr:col>
      <xdr:colOff>52727</xdr:colOff>
      <xdr:row>9</xdr:row>
      <xdr:rowOff>40820</xdr:rowOff>
    </xdr:to>
    <xdr:sp macro="" textlink="">
      <xdr:nvSpPr>
        <xdr:cNvPr id="4" name="Seta para baixo 6"/>
        <xdr:cNvSpPr/>
      </xdr:nvSpPr>
      <xdr:spPr>
        <a:xfrm flipV="1">
          <a:off x="9427369" y="1266825"/>
          <a:ext cx="150358" cy="231320"/>
        </a:xfrm>
        <a:prstGeom prst="down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pt-BR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0.38781</cdr:x>
      <cdr:y>0.54216</cdr:y>
    </cdr:from>
    <cdr:to>
      <cdr:x>0.70743</cdr:x>
      <cdr:y>0.61413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87521" y="1941688"/>
          <a:ext cx="2709499" cy="2577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ilipe\Configura&#231;&#245;es%20locais\Temporary%20Internet%20Files\Content.IE5\DS0N1X8T\pri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e00107\c\NovoRDC\Tes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ADOS/NRH-1231/B&#244;nus%20Gerencial%202001/Filiais/Cear&#225;/DIR%20MERCADO%20CONSUMIDO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047805\c\AN&#193;LISE%20CEAR&#193;\BadeR99_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ENGTO/PADRONIZ/CUST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036097\ce036097\WINDOWS\Desktop\Report%20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elipe\AS\Gcat\Plan%202002\Formato%20Luiz\Ferramenta%20de%20Desdobramento%20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2000/Conselho/BadeR2000_NRJ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2000/Conselho/RecLiqServ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2000/Conselho/BadeR2000_TN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SA/Front%20Office/Hedge/An&#225;lises/Exposi&#231;&#227;o%20C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GV\Acv%20Rezende\LAJIR\LAJIR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e00055\d\Precos\PondR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EVTMA1\USUARIO\Meus%20documentos\Nuno\CVRD\CVRDMen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HOME05\HOME05$\Tres%20Passos\Ger%20Suinos\Gerencia\Reuni&#227;o%20da%20Supervis&#227;o\PEF%20MEN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simormel\Local%20Settings\Temporary%20Internet%20Files\OLK2\Plano%20de%20Trabalho%20v1705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xnet/Desdobramento/Inform%20Rog&#233;rio/Spc/BVR/Dez99/Conselho/BadeR99_N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visioncontaxnet/Desdobramento/Inform%20Rog&#233;rio/Spc/BVR/Dez99/Conselho/BadeR99_N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EPTOMKT1\FRANGTR\painel%20rezende\BRASIL\PBI%20GV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e"/>
      <sheetName val="Plan2"/>
      <sheetName val="Plan3"/>
      <sheetName val="Prest Serviço"/>
      <sheetName val="print"/>
      <sheetName val="600ML"/>
      <sheetName val="Input Supplies"/>
      <sheetName val="Prts Geral"/>
      <sheetName val="Evolução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ML"/>
      <sheetName val="Acumulado Novembro"/>
      <sheetName val="Farol CR"/>
      <sheetName val="inf. cubo SDG"/>
      <sheetName val="inf. cubo - Cr mensal"/>
      <sheetName val="ROTA"/>
      <sheetName val="PDD aS"/>
      <sheetName val="Acum. ROB - rota AS"/>
      <sheetName val="acum rob AS ROTA- form."/>
      <sheetName val="Acum. ROB"/>
      <sheetName val="arq. original"/>
      <sheetName val="acum. variaveis 2"/>
      <sheetName val="acum. variáveis-1"/>
      <sheetName val="inf. acum. variveis"/>
      <sheetName val="entrega direta"/>
      <sheetName val="Cadastro"/>
      <sheetName val="Inf. Cubo_CR"/>
      <sheetName val="Gráf A Vencer"/>
      <sheetName val="Gráf Vencido"/>
      <sheetName val="ICs TI"/>
      <sheetName val="Empresas"/>
      <sheetName val="Dados Perdas"/>
      <sheetName val="PTP crerscimento"/>
      <sheetName val="Plano de Ação"/>
      <sheetName val="Acumulado_Novembro"/>
      <sheetName val="Farol_CR"/>
      <sheetName val="inf__cubo_SDG"/>
      <sheetName val="inf__cubo_-_Cr_mensal"/>
      <sheetName val="PDD_aS"/>
      <sheetName val="Acum__ROB_-_rota_AS"/>
      <sheetName val="acum_rob_AS_ROTA-_form_"/>
      <sheetName val="Acum__ROB"/>
      <sheetName val="arq__original"/>
      <sheetName val="acum__variaveis_2"/>
      <sheetName val="acum__variáveis-1"/>
      <sheetName val="inf__acum__variveis"/>
      <sheetName val="entrega_direta"/>
      <sheetName val="Inf__Cubo_CR"/>
      <sheetName val="Gráf_A_Vencer"/>
      <sheetName val="Gráf_Vencido"/>
      <sheetName val="ICs_TI"/>
      <sheetName val="Dados_Perdas"/>
      <sheetName val="PTP_crerscimento"/>
      <sheetName val="Plano_de_Ação"/>
      <sheetName val="Plan4"/>
      <sheetName val="teste"/>
      <sheetName val="Brahma"/>
      <sheetName val="Nov04"/>
      <sheetName val="Dez04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Sist_Gerencial_Check-List"/>
      <sheetName val="Acumulado_Novembro1"/>
      <sheetName val="Farol_CR1"/>
      <sheetName val="inf__cubo_SDG1"/>
      <sheetName val="inf__cubo_-_Cr_mensal1"/>
      <sheetName val="PDD_aS1"/>
      <sheetName val="Acum__ROB_-_rota_AS1"/>
      <sheetName val="acum_rob_AS_ROTA-_form_1"/>
      <sheetName val="Acum__ROB1"/>
      <sheetName val="arq__original1"/>
      <sheetName val="acum__variaveis_21"/>
      <sheetName val="acum__variáveis-11"/>
      <sheetName val="inf__acum__variveis1"/>
      <sheetName val="entrega_direta1"/>
      <sheetName val="Inf__Cubo_CR1"/>
      <sheetName val="Gráf_A_Vencer1"/>
      <sheetName val="Gráf_Vencido1"/>
      <sheetName val="ICs_TI1"/>
      <sheetName val="Acumulado_Novembro2"/>
      <sheetName val="Farol_CR2"/>
      <sheetName val="inf__cubo_SDG2"/>
      <sheetName val="inf__cubo_-_Cr_mensal2"/>
      <sheetName val="PDD_aS2"/>
      <sheetName val="Acum__ROB_-_rota_AS2"/>
      <sheetName val="acum_rob_AS_ROTA-_form_2"/>
      <sheetName val="Acum__ROB2"/>
      <sheetName val="arq__original2"/>
      <sheetName val="acum__variaveis_22"/>
      <sheetName val="acum__variáveis-12"/>
      <sheetName val="inf__acum__variveis2"/>
      <sheetName val="entrega_direta2"/>
      <sheetName val="Inf__Cubo_CR2"/>
      <sheetName val="Gráf_A_Vencer2"/>
      <sheetName val="Gráf_Vencido2"/>
      <sheetName val="ICs_TI2"/>
      <sheetName val="Macro1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ORD REL CLIENTE"/>
      <sheetName val="GER FATURAMENTO"/>
      <sheetName val="ANAL RECEITA"/>
      <sheetName val="GER CLIENTES CONSUMIDORES"/>
      <sheetName val="COORD VENDAS VAREJO"/>
      <sheetName val="SOHO"/>
      <sheetName val="COORD ADM DE ACESSO"/>
      <sheetName val="GER REDE DE ACESSO"/>
      <sheetName val="COORD REDE DE ACESSO"/>
      <sheetName val="COO REDE DE ACESSO INTERIOR"/>
      <sheetName val="GER TUP´S"/>
      <sheetName val="VENDAS TUP´S"/>
      <sheetName val="OPERAÇÃO"/>
      <sheetName val="EXTRA  VENDAS TUP´S"/>
      <sheetName val="COORD OPERAÇÃO"/>
      <sheetName val="Check List- Gerrot"/>
      <sheetName val="600ML"/>
      <sheetName val="MêsBase"/>
      <sheetName val="VENDAS&quot;TUP´S"/>
      <sheetName val="OPERAÇÃM"/>
      <sheetName val="EXTRC  VENDAS&quot;TUP´S"/>
      <sheetName val="COORD ORERAÇÃO"/>
      <sheetName val="Macro1"/>
      <sheetName val="Plan4"/>
      <sheetName val="Validações"/>
      <sheetName val="Cronograma"/>
      <sheetName val="DIR MERCADO CONSUMIDOR"/>
      <sheetName val="Plano de Ação"/>
    </sheetNames>
    <sheetDataSet>
      <sheetData sheetId="0" refreshError="1">
        <row r="2">
          <cell r="C2" t="str">
            <v>ALVARO PEREIRA DA COSTA</v>
          </cell>
        </row>
        <row r="3">
          <cell r="C3" t="str">
            <v>CESAR AUGUSTO XAVIER MOREIRA</v>
          </cell>
        </row>
        <row r="4">
          <cell r="C4" t="str">
            <v>CICERO CRISPIM MARQUES FEITOSA</v>
          </cell>
        </row>
        <row r="5">
          <cell r="C5" t="str">
            <v>ERIVALDO VIDAL JUNIOR</v>
          </cell>
        </row>
        <row r="6">
          <cell r="C6" t="str">
            <v>MARTONIO DE OLIVEIRA RODRIGUES</v>
          </cell>
        </row>
        <row r="7">
          <cell r="C7" t="str">
            <v>JOSE FILIPE ALVES DE BARROS QUEIROZ</v>
          </cell>
        </row>
        <row r="8">
          <cell r="C8" t="str">
            <v>JOSE ALDISIO LEITE FIRMINO</v>
          </cell>
        </row>
        <row r="9">
          <cell r="C9" t="str">
            <v>BERNARDINO TEMPONI CAMPOS</v>
          </cell>
        </row>
        <row r="10">
          <cell r="C10" t="str">
            <v>FRANCISCO AFONSO FERREIRA MAIA</v>
          </cell>
        </row>
        <row r="11">
          <cell r="C11" t="str">
            <v>JOAO TOME MOREIRA</v>
          </cell>
        </row>
        <row r="12">
          <cell r="C12" t="str">
            <v>ELVIO ANTONIO NARCISO</v>
          </cell>
        </row>
        <row r="13">
          <cell r="C13" t="str">
            <v>JOSE MARIA CAVALCANTE FILHO</v>
          </cell>
        </row>
        <row r="14">
          <cell r="C14" t="str">
            <v>GIORDANO BRUNO PEREIRA BRASIL</v>
          </cell>
        </row>
        <row r="15">
          <cell r="C15" t="str">
            <v>HEITOR PIRES BARBOSA JUNIOR</v>
          </cell>
        </row>
        <row r="16">
          <cell r="C16" t="str">
            <v>SANDRO EDUARDO GONÇALVES E SILVA</v>
          </cell>
        </row>
        <row r="17">
          <cell r="C17" t="str">
            <v>GEORGINA VASCONCELOS SAMPAIO</v>
          </cell>
        </row>
        <row r="18">
          <cell r="C18" t="str">
            <v>MARCO AURELIO MALACO PEREIRA</v>
          </cell>
        </row>
        <row r="19">
          <cell r="C19" t="str">
            <v>REGINA CLAUDIA OLIVEIRA DE SANTANA</v>
          </cell>
        </row>
        <row r="20">
          <cell r="C20" t="str">
            <v>GUSTAVO ROCHA AMARAL</v>
          </cell>
        </row>
        <row r="21">
          <cell r="C21" t="str">
            <v>SARVIA SILVANA RIOS PIRES</v>
          </cell>
        </row>
        <row r="22">
          <cell r="C22" t="str">
            <v>DELANIA AZEVEDO CAVALCANTE</v>
          </cell>
        </row>
        <row r="23">
          <cell r="C23" t="str">
            <v>EDUARDO LOPES DOS SANTOS NETO</v>
          </cell>
        </row>
        <row r="24">
          <cell r="C24" t="str">
            <v>WALDENIO DE JESUS SOARES DA ROCHA</v>
          </cell>
        </row>
        <row r="25">
          <cell r="C25" t="str">
            <v>PAULO AFONSO DE ARAUJO SIQUEIRA</v>
          </cell>
        </row>
        <row r="26">
          <cell r="C26" t="str">
            <v>JOSE JULIO BRAGA SILVA</v>
          </cell>
        </row>
        <row r="27">
          <cell r="C27" t="str">
            <v>JOAO CAPPI</v>
          </cell>
        </row>
        <row r="28">
          <cell r="C28" t="str">
            <v>GABRIEL MONTENEGRO DAMASCENO</v>
          </cell>
        </row>
        <row r="29">
          <cell r="C29" t="str">
            <v>PEDRO BEZERRA SILVA</v>
          </cell>
        </row>
        <row r="30">
          <cell r="C30" t="str">
            <v>FERNANDO BARBOSA MELLO MENDES</v>
          </cell>
        </row>
        <row r="31">
          <cell r="C31" t="str">
            <v>LUCIANO CANSANCAO MOREIRA E SILVA</v>
          </cell>
        </row>
        <row r="32">
          <cell r="C32" t="str">
            <v>MAURO FREITAS DE ATAIDE</v>
          </cell>
        </row>
        <row r="33">
          <cell r="C33" t="str">
            <v>FRANCISCO CARMELIO MEDEIROS NETO</v>
          </cell>
        </row>
        <row r="34">
          <cell r="C34" t="str">
            <v>LUIZ HIRAM FARIAS BEZERRA</v>
          </cell>
        </row>
        <row r="35">
          <cell r="C35" t="str">
            <v>ROBERTO BATISTA MONTEFUSCO ARRAES</v>
          </cell>
        </row>
        <row r="36">
          <cell r="C36" t="str">
            <v>PAULO DA CUNHA CORREIA LIMA</v>
          </cell>
        </row>
        <row r="37">
          <cell r="C37" t="str">
            <v>JOAO ANICETO DE CARVALHO NETO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sispecabr99"/>
      <sheetName val="Usiminas "/>
      <sheetName val="Açominas"/>
      <sheetName val="#REF"/>
      <sheetName val="CEARA"/>
      <sheetName val="Plan1"/>
      <sheetName val="EXEMPLO"/>
      <sheetName val="MENU"/>
      <sheetName val="06X12"/>
      <sheetName val="12X18"/>
      <sheetName val="18X24"/>
      <sheetName val="RESULTS_06X12"/>
      <sheetName val="RESULTS_12X18"/>
      <sheetName val="RESULTS_18X24"/>
      <sheetName val="LISTA_BASE"/>
      <sheetName val="Instruções"/>
      <sheetName val="Identificação"/>
      <sheetName val="Pareto"/>
      <sheetName val="Estratificação"/>
      <sheetName val="Análise das Causas A"/>
      <sheetName val="Análise das Hipóteses A"/>
      <sheetName val="5 Por Ques A"/>
      <sheetName val="PA (A)"/>
      <sheetName val="Análise das Causas B"/>
      <sheetName val="Análise das Hipóteses B"/>
      <sheetName val="5 Por Ques B"/>
      <sheetName val="PA (B)"/>
      <sheetName val="Check1Tabela"/>
      <sheetName val="Conclusão"/>
      <sheetName val="Capa"/>
      <sheetName val="Missão"/>
      <sheetName val="Valores"/>
      <sheetName val="Modelo de Gestão"/>
      <sheetName val="Metas . 2006"/>
      <sheetName val="ICs"/>
      <sheetName val="IVs"/>
      <sheetName val="Maior Melhor"/>
      <sheetName val="Menor  Melhor"/>
      <sheetName val="Menor  Melhor 1"/>
      <sheetName val="Menor  Melhor 2"/>
      <sheetName val="Maior Melhor 3"/>
      <sheetName val="Maior Melhor 4"/>
      <sheetName val="Maior Melhor 5"/>
      <sheetName val="Maior Melhor 6"/>
      <sheetName val="Menor  Melhor 8"/>
      <sheetName val="Menor  Melhor 9"/>
      <sheetName val="RTA´s"/>
      <sheetName val="Planos de Ação"/>
      <sheetName val="EXCEL2"/>
      <sheetName val="Macro1"/>
      <sheetName val="Real"/>
      <sheetName val="Lista Completa"/>
      <sheetName val="Análise das Causas "/>
      <sheetName val="Análise das Hipóteses "/>
      <sheetName val="5 Porquês"/>
      <sheetName val="Relatório de Anomalia"/>
      <sheetName val="LISTA2"/>
      <sheetName val="DemoRes_(2)"/>
      <sheetName val="RecLiqServ_(2)"/>
      <sheetName val="DetDemoRes_(2)"/>
      <sheetName val="Usiminas_"/>
      <sheetName val="Principal"/>
      <sheetName val="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.502-98"/>
      <sheetName val="I.C.502-99"/>
      <sheetName val="I.CRÍTICOS-98"/>
      <sheetName val="I.CRÍTICOS-99"/>
      <sheetName val="CAUSA PTP"/>
      <sheetName val="CAUSA PROD"/>
      <sheetName val="CAUSA 8S"/>
      <sheetName val="CAUSA TMEF-TMR"/>
      <sheetName val="CAUSA SABÃO"/>
      <sheetName val="CAUSA ÁGUA"/>
      <sheetName val="PLANO98"/>
      <sheetName val="PLANO99"/>
      <sheetName val="CUSTOS"/>
      <sheetName val="600ML"/>
    </sheetNames>
    <definedNames>
      <definedName name="Impressao"/>
      <definedName name="Muda_Co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ARA"/>
      <sheetName val="PIAUÍ"/>
      <sheetName val="MARANHÃO"/>
      <sheetName val="PARÁ"/>
      <sheetName val="AMAPA"/>
      <sheetName val="AMAZONAS"/>
      <sheetName val="RORAIMA"/>
      <sheetName val="Metas"/>
      <sheetName val="dez-ba"/>
      <sheetName val="nov-ba"/>
      <sheetName val="out-ba"/>
      <sheetName val="set-ba"/>
      <sheetName val="ago-ba"/>
      <sheetName val="jul-se"/>
      <sheetName val="jul-al"/>
      <sheetName val="jul-ba"/>
      <sheetName val="jan-ba"/>
      <sheetName val="jan-al"/>
      <sheetName val="jan-se"/>
      <sheetName val="fev-ba"/>
      <sheetName val="fev-al"/>
      <sheetName val="fev-se"/>
      <sheetName val="mar-ba"/>
      <sheetName val="mar-al"/>
      <sheetName val="mar-se"/>
      <sheetName val="abr-ba"/>
      <sheetName val="abr-al"/>
      <sheetName val="abr-se"/>
      <sheetName val="mai-ba"/>
      <sheetName val="mai-se"/>
      <sheetName val="mai-al"/>
      <sheetName val="jun-ba"/>
      <sheetName val="jun-se"/>
      <sheetName val="jun-al"/>
      <sheetName val="REUNIÃO GERENCIAL"/>
      <sheetName val="Indicadores"/>
      <sheetName val="Oferta"/>
      <sheetName val="Oferta prevista x real"/>
      <sheetName val="Oferta Real X Aceite"/>
      <sheetName val="Aceite X Realizado"/>
      <sheetName val="Oferta  Real  X  Descarga  Real"/>
      <sheetName val="CONTROLE DE GRÃOS "/>
      <sheetName val="Gráficos"/>
      <sheetName val="Lacunas"/>
      <sheetName val="Controle cargueiros"/>
      <sheetName val="Produtividade"/>
      <sheetName val="Gráficos (2)"/>
      <sheetName val="Produtividade_Fertilizantes"/>
      <sheetName val="Gráfico ano"/>
      <sheetName val="Farol"/>
      <sheetName val="DETALHADO"/>
      <sheetName val="Plan Grãos"/>
      <sheetName val="DADOS"/>
      <sheetName val="OP-Alojamento"/>
      <sheetName val="OP-Banheiro"/>
      <sheetName val="Copa"/>
      <sheetName val="OP-Cozinha"/>
      <sheetName val="Refeitório"/>
      <sheetName val="Vestiário"/>
      <sheetName val="CCO"/>
      <sheetName val="INFORMÁTICA"/>
      <sheetName val="OP-LOCOMOTIVA "/>
      <sheetName val="OP-OFICINAS"/>
      <sheetName val="OP-Sala de Ferramentas"/>
      <sheetName val="OP-SALA MANUTENÇÃO"/>
      <sheetName val="OP-Lavador"/>
      <sheetName val="OP-Almoxarifado"/>
      <sheetName val="OP-Veículo"/>
      <sheetName val="COL-Sala Reunião-Treinamento"/>
      <sheetName val="AD-Escritório"/>
      <sheetName val="COL-Estacionamento"/>
      <sheetName val="COL-Plataforma"/>
      <sheetName val="OP-Posto Abastecimento"/>
      <sheetName val="COL-Pátio-Trecho"/>
      <sheetName val="OP-Auto linha"/>
      <sheetName val="OP-Garagem"/>
      <sheetName val="OP-Obras "/>
      <sheetName val="OP-ESTALEIRO"/>
      <sheetName val="OP-Vagão Dormitório"/>
      <sheetName val="Usiminas "/>
      <sheetName val="Açominas"/>
      <sheetName val="Report to"/>
      <sheetName val="Uberlandia"/>
      <sheetName val="RELACOES"/>
      <sheetName val="ESTRATEG"/>
      <sheetName val="Auxiliar"/>
      <sheetName val="Sispec"/>
      <sheetName val="Acumulado_1ºT"/>
      <sheetName val="MENU"/>
      <sheetName val="06X12"/>
      <sheetName val="12X18"/>
      <sheetName val="18X24"/>
      <sheetName val="RESULTS_06X12"/>
      <sheetName val="RESULTS_12X18"/>
      <sheetName val="RESULTS_18X24"/>
      <sheetName val="LISTA_BASE"/>
      <sheetName val="Metas Coord Adriana "/>
      <sheetName val="Plan Elaine (Nani) "/>
      <sheetName val="Plan Letieri"/>
      <sheetName val="Plan Mariana "/>
      <sheetName val="Plan Alexandre"/>
      <sheetName val="Plan Dornellas "/>
      <sheetName val="Plan Adauto"/>
      <sheetName val="Plan Rosane "/>
      <sheetName val="Plan Luciana"/>
      <sheetName val="Plan Fabiana "/>
      <sheetName val="Plan Renata"/>
      <sheetName val="Plan Derek"/>
      <sheetName val="Plan Miguel "/>
      <sheetName val="Plan Raphael "/>
      <sheetName val="Plan Veronice"/>
      <sheetName val="Plan Vine"/>
      <sheetName val="Plan Monica "/>
      <sheetName val="Plan Luiz Clapp"/>
      <sheetName val="Plan Naisa"/>
      <sheetName val="Plan Monica Silva"/>
      <sheetName val="Plan Giselle"/>
      <sheetName val="Plan Rubens "/>
      <sheetName val="Plan Cesar "/>
      <sheetName val="Capa"/>
      <sheetName val="Missão"/>
      <sheetName val="Valores"/>
      <sheetName val="Modelo de Gestão"/>
      <sheetName val="Metas . 2006"/>
      <sheetName val="ICs"/>
      <sheetName val="IVs"/>
      <sheetName val="Maior Melhor"/>
      <sheetName val="Menor  Melhor"/>
      <sheetName val="Menor  Melhor 1"/>
      <sheetName val="Menor  Melhor 2"/>
      <sheetName val="Maior Melhor 3"/>
      <sheetName val="Maior Melhor 4"/>
      <sheetName val="Maior Melhor 5"/>
      <sheetName val="Maior Melhor 6"/>
      <sheetName val="Menor  Melhor 8"/>
      <sheetName val="Menor  Melhor 9"/>
      <sheetName val="RTA´s"/>
      <sheetName val="Planos de Ação"/>
      <sheetName val="Tab IC Mar"/>
      <sheetName val="NOME DO COLABORADOR"/>
      <sheetName val="Info"/>
      <sheetName val="Real"/>
      <sheetName val="Lista Completa"/>
      <sheetName val="Instruções"/>
      <sheetName val="Identificação"/>
      <sheetName val="Estratificação"/>
      <sheetName val="Pareto"/>
      <sheetName val="Análise das Causas "/>
      <sheetName val="Análise das Hipóteses "/>
      <sheetName val="5 Porquês"/>
      <sheetName val="Relatório de Anomalia"/>
      <sheetName val="Ident"/>
      <sheetName val="Estrat"/>
      <sheetName val="Anal Causas"/>
      <sheetName val="Anal Hipot"/>
      <sheetName val="Por Que"/>
      <sheetName val="Rel Anomalia"/>
      <sheetName val="Plan3"/>
      <sheetName val="Backlog"/>
      <sheetName val="REUNIÃO_GERENCIAL"/>
      <sheetName val="Oferta_prevista_x_real"/>
      <sheetName val="Oferta_Real_X_Aceite"/>
      <sheetName val="Aceite_X_Realizado"/>
      <sheetName val="Oferta__Real__X__Descarga__Real"/>
      <sheetName val="CONTROLE_DE_GRÃOS_"/>
      <sheetName val="Controle_cargueiros"/>
      <sheetName val="Gráficos_(2)"/>
      <sheetName val="Gráfico_ano"/>
      <sheetName val="Plan_Grãos"/>
      <sheetName val="OP-LOCOMOTIVA_"/>
      <sheetName val="OP-Sala_de_Ferramentas"/>
      <sheetName val="OP-SALA_MANUTENÇÃO"/>
      <sheetName val="COL-Sala_Reunião-Treinamento"/>
      <sheetName val="OP-Posto_Abastecimento"/>
      <sheetName val="OP-Auto_linha"/>
      <sheetName val="OP-Obras_"/>
      <sheetName val="OP-Vagão_Dormitório"/>
      <sheetName val="Usiminas_"/>
      <sheetName val="Report_to"/>
      <sheetName val="Lista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Metas"/>
      <sheetName val="Estratificação"/>
      <sheetName val="Participantes"/>
      <sheetName val="Swot"/>
      <sheetName val="Causas"/>
      <sheetName val="Causas_Medidas"/>
      <sheetName val="Matriz_Unidade"/>
      <sheetName val="Priorização_de_Causas"/>
      <sheetName val="Empresas"/>
      <sheetName val="Meta11"/>
      <sheetName val="Meta10"/>
      <sheetName val="Meta14"/>
      <sheetName val="Meta5"/>
      <sheetName val="Meta12"/>
      <sheetName val="Meta6"/>
      <sheetName val="Meta13"/>
      <sheetName val="Meta16"/>
      <sheetName val="Entrada"/>
      <sheetName val="184205-6"/>
      <sheetName val="C.IMPOR."/>
      <sheetName val="C_IMPOR_"/>
      <sheetName val="Desd 2001_MetA"/>
      <sheetName val="Brahma"/>
      <sheetName val="Nov04"/>
      <sheetName val="Dez04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Ferramenta de Desdobramento 2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>
            <v>5</v>
          </cell>
        </row>
        <row r="2">
          <cell r="B2">
            <v>3</v>
          </cell>
        </row>
        <row r="3">
          <cell r="B3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RecUni"/>
      <sheetName val="DetDemoRes"/>
      <sheetName val="DetDemoRes (2)"/>
      <sheetName val="Demanda"/>
      <sheetName val="PlanInvA"/>
      <sheetName val="PlanInvB"/>
      <sheetName val="PlaFin"/>
      <sheetName val="FluxCxaInd"/>
      <sheetName val="FluxCxa"/>
      <sheetName val="BalPat"/>
      <sheetName val="RecHum"/>
      <sheetName val="Sispec"/>
      <sheetName val="SispecPSAP"/>
      <sheetName val="Tabelas"/>
      <sheetName val="MêsBase"/>
      <sheetName val="Descritivo Fraturas Centro"/>
      <sheetName val="BadeR2000_NRJ"/>
      <sheetName val="Entrada"/>
      <sheetName val="Absoluto"/>
      <sheetName val="qryFiltroFrmOLajirR"/>
      <sheetName val="qryFiltroFrmRLajirR"/>
      <sheetName val="Meta10"/>
      <sheetName val="Meta11"/>
      <sheetName val="Macro1"/>
      <sheetName val="Código estrutura"/>
      <sheetName val="AUX"/>
      <sheetName val="MOTO"/>
      <sheetName val="CEARA"/>
      <sheetName val="Padrões"/>
      <sheetName val="DemoRes_(2)"/>
      <sheetName val="RecLiqServ_(2)"/>
      <sheetName val="DetDemoRes_(2)"/>
      <sheetName val="Descritivo_Fraturas_Centro"/>
      <sheetName val="MOTIVOS"/>
      <sheetName val="Simu_POT"/>
      <sheetName val="Simulador"/>
      <sheetName val="Empresas"/>
      <sheetName val="M1 Ranking SSC Local"/>
      <sheetName val="Fa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Chave</v>
          </cell>
          <cell r="B1" t="str">
            <v>01/01/00</v>
          </cell>
          <cell r="C1" t="str">
            <v>01/02/00</v>
          </cell>
          <cell r="D1" t="str">
            <v>01/03/00</v>
          </cell>
          <cell r="E1" t="str">
            <v>01/04/00</v>
          </cell>
          <cell r="F1" t="str">
            <v>01/05/00</v>
          </cell>
          <cell r="G1" t="str">
            <v>01/06/00</v>
          </cell>
          <cell r="H1" t="str">
            <v>01/07/00</v>
          </cell>
          <cell r="I1" t="str">
            <v>01/08/00</v>
          </cell>
          <cell r="J1" t="str">
            <v>01/09/00</v>
          </cell>
          <cell r="K1" t="str">
            <v>01/10/00</v>
          </cell>
          <cell r="L1" t="str">
            <v>01/11/00</v>
          </cell>
        </row>
        <row r="2">
          <cell r="A2" t="str">
            <v>Telerj11110000</v>
          </cell>
          <cell r="B2">
            <v>31.956939999999999</v>
          </cell>
          <cell r="C2">
            <v>25.208209999999998</v>
          </cell>
          <cell r="D2">
            <v>48.103720000000003</v>
          </cell>
          <cell r="E2">
            <v>43.203720000000004</v>
          </cell>
          <cell r="F2">
            <v>40.503720000000001</v>
          </cell>
          <cell r="G2">
            <v>41.803719999999998</v>
          </cell>
          <cell r="H2">
            <v>42.303719999999998</v>
          </cell>
          <cell r="I2">
            <v>4.2037200000000006</v>
          </cell>
          <cell r="J2">
            <v>16.703720000000001</v>
          </cell>
          <cell r="K2">
            <v>14.703719999999999</v>
          </cell>
          <cell r="L2">
            <v>11.5</v>
          </cell>
        </row>
        <row r="3">
          <cell r="A3" t="str">
            <v>Telerj11120000</v>
          </cell>
          <cell r="B3">
            <v>1098.3577</v>
          </cell>
          <cell r="C3">
            <v>1136.2058</v>
          </cell>
          <cell r="D3">
            <v>2478.0267799999997</v>
          </cell>
          <cell r="E3">
            <v>1268.3413700000001</v>
          </cell>
          <cell r="F3">
            <v>1035.10437</v>
          </cell>
          <cell r="G3">
            <v>3709.1212300000002</v>
          </cell>
          <cell r="H3">
            <v>334.60361999999998</v>
          </cell>
          <cell r="I3">
            <v>356.91838999999999</v>
          </cell>
          <cell r="J3">
            <v>5499.4022199999999</v>
          </cell>
          <cell r="K3">
            <v>20286.26943</v>
          </cell>
          <cell r="L3">
            <v>12767.47739</v>
          </cell>
        </row>
        <row r="4">
          <cell r="A4" t="str">
            <v>Telerj11130000</v>
          </cell>
          <cell r="B4">
            <v>30858.310269999998</v>
          </cell>
          <cell r="C4">
            <v>31104.437089999999</v>
          </cell>
          <cell r="D4">
            <v>50258.269270000004</v>
          </cell>
          <cell r="E4">
            <v>13753.20277</v>
          </cell>
          <cell r="F4">
            <v>8464.667730000001</v>
          </cell>
          <cell r="G4">
            <v>57541.196309999999</v>
          </cell>
          <cell r="H4">
            <v>381.21643</v>
          </cell>
          <cell r="I4">
            <v>385.50441999999998</v>
          </cell>
          <cell r="J4">
            <v>2928.39939</v>
          </cell>
          <cell r="K4">
            <v>5896.0459700000001</v>
          </cell>
          <cell r="L4">
            <v>10147.636970000001</v>
          </cell>
        </row>
        <row r="5">
          <cell r="A5" t="str">
            <v>Telerj11211000</v>
          </cell>
          <cell r="B5">
            <v>436267.05729999999</v>
          </cell>
          <cell r="C5">
            <v>464354.315</v>
          </cell>
          <cell r="D5">
            <v>491231.16860000003</v>
          </cell>
          <cell r="E5">
            <v>561682.63899999997</v>
          </cell>
          <cell r="F5">
            <v>574057.50249999994</v>
          </cell>
          <cell r="G5">
            <v>571768.98629999999</v>
          </cell>
          <cell r="H5">
            <v>607367.96629999997</v>
          </cell>
          <cell r="I5">
            <v>611178.4817</v>
          </cell>
          <cell r="J5">
            <v>663172.46470000001</v>
          </cell>
          <cell r="K5">
            <v>706197.53610000003</v>
          </cell>
          <cell r="L5">
            <v>752806.36750000005</v>
          </cell>
        </row>
        <row r="6">
          <cell r="A6" t="str">
            <v>Telerj11212000</v>
          </cell>
          <cell r="B6">
            <v>63.245550000000001</v>
          </cell>
          <cell r="C6">
            <v>63.245550000000001</v>
          </cell>
          <cell r="D6">
            <v>63.245550000000001</v>
          </cell>
          <cell r="E6">
            <v>5574.3048799999997</v>
          </cell>
          <cell r="F6">
            <v>24.328720000000001</v>
          </cell>
          <cell r="G6">
            <v>0.67500000000000004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Telerj11213000</v>
          </cell>
          <cell r="B7">
            <v>975.38830000000007</v>
          </cell>
          <cell r="C7">
            <v>1121.7017900000001</v>
          </cell>
          <cell r="D7">
            <v>341.49053999999995</v>
          </cell>
          <cell r="E7">
            <v>126.08645</v>
          </cell>
          <cell r="F7">
            <v>1945.5334800000001</v>
          </cell>
          <cell r="G7">
            <v>1935.8111100000001</v>
          </cell>
          <cell r="H7">
            <v>797.69137999999998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Telerj11215000</v>
          </cell>
          <cell r="B8">
            <v>-5984.6776220000002</v>
          </cell>
          <cell r="C8">
            <v>-10756.212240000001</v>
          </cell>
          <cell r="D8">
            <v>-18082.306339999999</v>
          </cell>
          <cell r="E8">
            <v>-23422.000649999998</v>
          </cell>
          <cell r="F8">
            <v>-11489.722300000001</v>
          </cell>
          <cell r="G8">
            <v>-6354.3136100000002</v>
          </cell>
          <cell r="H8">
            <v>-11261.322029999999</v>
          </cell>
          <cell r="I8">
            <v>-13828.80683</v>
          </cell>
          <cell r="J8">
            <v>-11466.444619999998</v>
          </cell>
          <cell r="K8">
            <v>-12479.72229</v>
          </cell>
          <cell r="L8">
            <v>-4030.3527100000001</v>
          </cell>
        </row>
        <row r="9">
          <cell r="A9" t="str">
            <v>Telerj11218000</v>
          </cell>
          <cell r="B9">
            <v>12672.644960000001</v>
          </cell>
          <cell r="C9">
            <v>11973.2719</v>
          </cell>
          <cell r="D9">
            <v>14000.7958</v>
          </cell>
          <cell r="E9">
            <v>11728.374250000001</v>
          </cell>
          <cell r="F9">
            <v>11065.365679999999</v>
          </cell>
          <cell r="G9">
            <v>10288.52547</v>
          </cell>
          <cell r="H9">
            <v>10567.811029999999</v>
          </cell>
          <cell r="I9">
            <v>9203.1003599999985</v>
          </cell>
          <cell r="J9">
            <v>17722.696059999998</v>
          </cell>
          <cell r="K9">
            <v>7574.1527400000004</v>
          </cell>
          <cell r="L9">
            <v>9472.3187600000001</v>
          </cell>
        </row>
        <row r="10">
          <cell r="A10" t="str">
            <v>Telerj11219000</v>
          </cell>
          <cell r="B10">
            <v>-20886.152999999998</v>
          </cell>
          <cell r="C10">
            <v>-24272.269</v>
          </cell>
          <cell r="D10">
            <v>-25072.269</v>
          </cell>
          <cell r="E10">
            <v>-25872.269</v>
          </cell>
          <cell r="F10">
            <v>-27464.692999999999</v>
          </cell>
          <cell r="G10">
            <v>-28374.66</v>
          </cell>
          <cell r="H10">
            <v>-29206.344000000001</v>
          </cell>
          <cell r="I10">
            <v>-29570.440920000001</v>
          </cell>
          <cell r="J10">
            <v>-30313.281920000001</v>
          </cell>
          <cell r="K10">
            <v>-31170.74192</v>
          </cell>
          <cell r="L10">
            <v>-32163.533920000002</v>
          </cell>
        </row>
        <row r="11">
          <cell r="A11" t="str">
            <v>Telerj11220000</v>
          </cell>
          <cell r="B11">
            <v>43323.89228</v>
          </cell>
          <cell r="C11">
            <v>29319.069800000001</v>
          </cell>
          <cell r="D11">
            <v>29782.17009</v>
          </cell>
          <cell r="E11">
            <v>22982.898799999999</v>
          </cell>
          <cell r="F11">
            <v>23651.435289999998</v>
          </cell>
          <cell r="G11">
            <v>33077.43374</v>
          </cell>
          <cell r="H11">
            <v>5217.7332400000005</v>
          </cell>
          <cell r="I11">
            <v>2028.2633899999998</v>
          </cell>
          <cell r="J11">
            <v>0</v>
          </cell>
          <cell r="K11">
            <v>3500</v>
          </cell>
          <cell r="L11">
            <v>3558.7485799999999</v>
          </cell>
        </row>
        <row r="12">
          <cell r="A12" t="str">
            <v>Telerj11230000</v>
          </cell>
          <cell r="B12">
            <v>260708.05719999998</v>
          </cell>
          <cell r="C12">
            <v>280693.91619999998</v>
          </cell>
          <cell r="D12">
            <v>288912.06880000001</v>
          </cell>
          <cell r="E12">
            <v>300002.16939999996</v>
          </cell>
          <cell r="F12">
            <v>356383.88760000002</v>
          </cell>
          <cell r="G12">
            <v>372680.77989999996</v>
          </cell>
          <cell r="H12">
            <v>313131.21100000001</v>
          </cell>
          <cell r="I12">
            <v>373737.47499999998</v>
          </cell>
          <cell r="J12">
            <v>504015.32380000001</v>
          </cell>
          <cell r="K12">
            <v>494106.72480000003</v>
          </cell>
          <cell r="L12">
            <v>465598.44769999996</v>
          </cell>
        </row>
        <row r="13">
          <cell r="A13" t="str">
            <v>Telerj11231000</v>
          </cell>
          <cell r="B13">
            <v>136044.12419999999</v>
          </cell>
          <cell r="C13">
            <v>182607.9656</v>
          </cell>
          <cell r="D13">
            <v>185017.65419999999</v>
          </cell>
          <cell r="E13">
            <v>195154.4865</v>
          </cell>
          <cell r="F13">
            <v>239464.2709</v>
          </cell>
          <cell r="G13">
            <v>257110.5331</v>
          </cell>
          <cell r="H13">
            <v>194078.62</v>
          </cell>
          <cell r="I13">
            <v>241772.06209999998</v>
          </cell>
          <cell r="J13">
            <v>362432.66860000003</v>
          </cell>
          <cell r="K13">
            <v>352512.94630000001</v>
          </cell>
          <cell r="L13">
            <v>315693.61110000004</v>
          </cell>
        </row>
        <row r="14">
          <cell r="A14" t="str">
            <v>Telerj11231100</v>
          </cell>
          <cell r="B14">
            <v>95269.051720000003</v>
          </cell>
          <cell r="C14">
            <v>96548.619919999997</v>
          </cell>
          <cell r="D14">
            <v>100114.1437</v>
          </cell>
          <cell r="E14">
            <v>101774.6483</v>
          </cell>
          <cell r="F14">
            <v>96400.9715</v>
          </cell>
          <cell r="G14">
            <v>101905.8045</v>
          </cell>
          <cell r="H14">
            <v>102041.84120000001</v>
          </cell>
          <cell r="I14">
            <v>104471.07120000001</v>
          </cell>
          <cell r="J14">
            <v>181066.22659999999</v>
          </cell>
          <cell r="K14">
            <v>174309.49040000001</v>
          </cell>
          <cell r="L14">
            <v>170998.3524</v>
          </cell>
        </row>
        <row r="15">
          <cell r="A15" t="str">
            <v>Telerj11231120</v>
          </cell>
          <cell r="B15">
            <v>1576.9881399999999</v>
          </cell>
          <cell r="C15">
            <v>1899.30746</v>
          </cell>
          <cell r="D15">
            <v>2084.6902</v>
          </cell>
          <cell r="E15">
            <v>2257.24899</v>
          </cell>
          <cell r="F15">
            <v>1904.3031100000001</v>
          </cell>
          <cell r="G15">
            <v>1856.72171</v>
          </cell>
          <cell r="H15">
            <v>1391.2974299999998</v>
          </cell>
          <cell r="I15">
            <v>1252.79133</v>
          </cell>
          <cell r="J15">
            <v>1245.9889599999999</v>
          </cell>
          <cell r="K15">
            <v>1131.1094900000001</v>
          </cell>
          <cell r="L15">
            <v>1136.01749</v>
          </cell>
        </row>
        <row r="16">
          <cell r="A16" t="str">
            <v>Telerj11231132</v>
          </cell>
          <cell r="B16">
            <v>37991.643280000004</v>
          </cell>
          <cell r="C16">
            <v>39708.745869999999</v>
          </cell>
          <cell r="D16">
            <v>41475.937039999997</v>
          </cell>
          <cell r="E16">
            <v>44107.616249999999</v>
          </cell>
          <cell r="F16">
            <v>43764.39417</v>
          </cell>
          <cell r="G16">
            <v>43605.931240000005</v>
          </cell>
          <cell r="H16">
            <v>44182.472580000001</v>
          </cell>
          <cell r="I16">
            <v>44550.832459999998</v>
          </cell>
          <cell r="J16">
            <v>50915.119590000002</v>
          </cell>
          <cell r="K16">
            <v>44941.684289999997</v>
          </cell>
          <cell r="L16">
            <v>45428.207900000001</v>
          </cell>
        </row>
        <row r="17">
          <cell r="A17" t="str">
            <v>Telerj11231133</v>
          </cell>
          <cell r="B17">
            <v>337.16440250000005</v>
          </cell>
          <cell r="C17">
            <v>38.570219999999999</v>
          </cell>
          <cell r="D17">
            <v>999.50019250000003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Telerj11231138</v>
          </cell>
          <cell r="B18">
            <v>5011.1914100000004</v>
          </cell>
          <cell r="C18">
            <v>4009.8107500000001</v>
          </cell>
          <cell r="D18">
            <v>3110.1424200000001</v>
          </cell>
          <cell r="E18">
            <v>3110.1424200000001</v>
          </cell>
          <cell r="F18">
            <v>2434.4088900000002</v>
          </cell>
          <cell r="G18">
            <v>1365.0399499999999</v>
          </cell>
          <cell r="H18">
            <v>414.00085999999999</v>
          </cell>
          <cell r="I18">
            <v>1669.7697900000001</v>
          </cell>
          <cell r="J18">
            <v>260.75229000000002</v>
          </cell>
          <cell r="K18">
            <v>260.75229000000002</v>
          </cell>
          <cell r="L18">
            <v>260.75229000000002</v>
          </cell>
        </row>
        <row r="19">
          <cell r="A19" t="str">
            <v>Telerj11231141</v>
          </cell>
          <cell r="B19">
            <v>148.3523371</v>
          </cell>
          <cell r="C19">
            <v>13.885279200000001</v>
          </cell>
          <cell r="D19">
            <v>359.8200693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74822.121930000008</v>
          </cell>
          <cell r="K19">
            <v>74706.010930000004</v>
          </cell>
          <cell r="L19">
            <v>70754.553390000001</v>
          </cell>
        </row>
        <row r="20">
          <cell r="A20" t="str">
            <v>Telerj11231142</v>
          </cell>
          <cell r="B20">
            <v>13676.991699999999</v>
          </cell>
          <cell r="C20">
            <v>14295.14861</v>
          </cell>
          <cell r="D20">
            <v>14931.33743</v>
          </cell>
          <cell r="E20">
            <v>15878.741960000001</v>
          </cell>
          <cell r="F20">
            <v>15755.182000000001</v>
          </cell>
          <cell r="G20">
            <v>15698.13571</v>
          </cell>
          <cell r="H20">
            <v>15905.69001</v>
          </cell>
          <cell r="I20">
            <v>16038.29984</v>
          </cell>
          <cell r="J20">
            <v>18329.443039999998</v>
          </cell>
          <cell r="K20">
            <v>16179.00633</v>
          </cell>
          <cell r="L20">
            <v>16354.154829999999</v>
          </cell>
        </row>
        <row r="21">
          <cell r="A21" t="str">
            <v>Telerj11231144</v>
          </cell>
          <cell r="B21">
            <v>551.02152000000001</v>
          </cell>
          <cell r="C21">
            <v>551.02152000000001</v>
          </cell>
          <cell r="D21">
            <v>549.48070999999993</v>
          </cell>
          <cell r="E21">
            <v>550.83127999999999</v>
          </cell>
          <cell r="F21">
            <v>549.07737999999995</v>
          </cell>
          <cell r="G21">
            <v>548.88606000000004</v>
          </cell>
          <cell r="H21">
            <v>548.28913</v>
          </cell>
          <cell r="I21">
            <v>547.14500999999996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Telerj11231148</v>
          </cell>
          <cell r="B22">
            <v>8045.2093099999993</v>
          </cell>
          <cell r="C22">
            <v>8045.2093099999993</v>
          </cell>
          <cell r="D22">
            <v>8045.2093099999993</v>
          </cell>
          <cell r="E22">
            <v>8045.2093099999993</v>
          </cell>
          <cell r="F22">
            <v>8045.2093099999993</v>
          </cell>
          <cell r="G22">
            <v>8045.2093099999993</v>
          </cell>
          <cell r="H22">
            <v>8045.2093099999993</v>
          </cell>
          <cell r="I22">
            <v>8496.0949099999998</v>
          </cell>
          <cell r="J22">
            <v>8045.2093099999993</v>
          </cell>
          <cell r="K22">
            <v>8045.2093099999993</v>
          </cell>
          <cell r="L22">
            <v>8045.2093099999993</v>
          </cell>
        </row>
        <row r="23">
          <cell r="A23" t="str">
            <v>Telerj11231400</v>
          </cell>
          <cell r="B23">
            <v>2908.5074599999998</v>
          </cell>
          <cell r="C23">
            <v>2992.7013099999999</v>
          </cell>
          <cell r="D23">
            <v>3394.8343999999997</v>
          </cell>
          <cell r="E23">
            <v>4166.8403900000003</v>
          </cell>
          <cell r="F23">
            <v>4354.9049400000004</v>
          </cell>
          <cell r="G23">
            <v>4993.2479499999999</v>
          </cell>
          <cell r="H23">
            <v>7894.8879999999999</v>
          </cell>
          <cell r="I23">
            <v>8388.0105299999996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Telerj11236000</v>
          </cell>
          <cell r="B24">
            <v>63078.103090000004</v>
          </cell>
          <cell r="C24">
            <v>68956.023060000007</v>
          </cell>
          <cell r="D24">
            <v>75173.566230000011</v>
          </cell>
          <cell r="E24">
            <v>78120.153489999997</v>
          </cell>
          <cell r="F24">
            <v>82353.626120000001</v>
          </cell>
          <cell r="G24">
            <v>84506.488239999991</v>
          </cell>
          <cell r="H24">
            <v>101803.4813</v>
          </cell>
          <cell r="I24">
            <v>111585.114</v>
          </cell>
          <cell r="J24">
            <v>112637.8161</v>
          </cell>
          <cell r="K24">
            <v>116144.0346</v>
          </cell>
          <cell r="L24">
            <v>124930.0711</v>
          </cell>
        </row>
        <row r="25">
          <cell r="A25" t="str">
            <v>Telerj11250000</v>
          </cell>
          <cell r="B25">
            <v>54.46942</v>
          </cell>
          <cell r="C25">
            <v>54.46942</v>
          </cell>
          <cell r="D25">
            <v>54.467100000000002</v>
          </cell>
          <cell r="E25">
            <v>54.467100000000002</v>
          </cell>
          <cell r="F25">
            <v>54.468440000000001</v>
          </cell>
          <cell r="G25">
            <v>54.468440000000001</v>
          </cell>
          <cell r="H25">
            <v>54.468440000000001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Telerj11270000</v>
          </cell>
          <cell r="B26">
            <v>5698.3354100000006</v>
          </cell>
          <cell r="C26">
            <v>5744.1498600000004</v>
          </cell>
          <cell r="D26">
            <v>6417.7378399999998</v>
          </cell>
          <cell r="E26">
            <v>5325.0745099999995</v>
          </cell>
          <cell r="F26">
            <v>6188.8444400000008</v>
          </cell>
          <cell r="G26">
            <v>6440.71414</v>
          </cell>
          <cell r="H26">
            <v>5763.0191199999999</v>
          </cell>
          <cell r="I26">
            <v>4276.4903700000004</v>
          </cell>
          <cell r="J26">
            <v>3849.7966200000001</v>
          </cell>
          <cell r="K26">
            <v>4067.5318700000003</v>
          </cell>
          <cell r="L26">
            <v>5093.6930899999998</v>
          </cell>
        </row>
        <row r="27">
          <cell r="A27" t="str">
            <v>Telerj11290000</v>
          </cell>
          <cell r="B27">
            <v>7551.0040899999995</v>
          </cell>
          <cell r="C27">
            <v>8632.7198399999997</v>
          </cell>
          <cell r="D27">
            <v>9233.4966400000012</v>
          </cell>
          <cell r="E27">
            <v>6147.6808700000001</v>
          </cell>
          <cell r="F27">
            <v>12008.785820000001</v>
          </cell>
          <cell r="G27">
            <v>5713.2839899999999</v>
          </cell>
          <cell r="H27">
            <v>7919.8532000000005</v>
          </cell>
          <cell r="I27">
            <v>6290.2485700000007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Telerj11300000</v>
          </cell>
          <cell r="B28">
            <v>18230.858469999999</v>
          </cell>
          <cell r="C28">
            <v>13949.93651</v>
          </cell>
          <cell r="D28">
            <v>10889.316800000001</v>
          </cell>
          <cell r="E28">
            <v>7381.8923399999994</v>
          </cell>
          <cell r="F28">
            <v>5921.0243399999999</v>
          </cell>
          <cell r="G28">
            <v>1576.0223500000002</v>
          </cell>
          <cell r="H28">
            <v>821.42406999999992</v>
          </cell>
          <cell r="I28">
            <v>1016.53612</v>
          </cell>
          <cell r="J28">
            <v>3194.9857700000002</v>
          </cell>
          <cell r="K28">
            <v>5166.8962499999998</v>
          </cell>
          <cell r="L28">
            <v>5364.1135899999999</v>
          </cell>
        </row>
        <row r="29">
          <cell r="A29" t="str">
            <v>Telerj12120000</v>
          </cell>
          <cell r="B29">
            <v>8863.3096500000011</v>
          </cell>
          <cell r="C29">
            <v>8863.3096500000011</v>
          </cell>
          <cell r="D29">
            <v>8863.3096500000011</v>
          </cell>
          <cell r="E29">
            <v>8863.3096500000011</v>
          </cell>
          <cell r="F29">
            <v>8863.3096500000011</v>
          </cell>
          <cell r="G29">
            <v>8863.3096500000011</v>
          </cell>
          <cell r="H29">
            <v>8863.3096500000011</v>
          </cell>
          <cell r="I29">
            <v>8863.3096500000011</v>
          </cell>
          <cell r="J29">
            <v>8863.3096500000011</v>
          </cell>
          <cell r="K29">
            <v>8863.3096500000011</v>
          </cell>
          <cell r="L29">
            <v>8863.3096500000011</v>
          </cell>
        </row>
        <row r="30">
          <cell r="A30" t="str">
            <v>Telerj12130000</v>
          </cell>
          <cell r="B30">
            <v>323624.13589999999</v>
          </cell>
          <cell r="C30">
            <v>375715.02</v>
          </cell>
          <cell r="D30">
            <v>375252.19349999999</v>
          </cell>
          <cell r="E30">
            <v>377755.80580000003</v>
          </cell>
          <cell r="F30">
            <v>383741.46369999996</v>
          </cell>
          <cell r="G30">
            <v>378237.41810000001</v>
          </cell>
          <cell r="H30">
            <v>373259.71510000003</v>
          </cell>
          <cell r="I30">
            <v>377758.10480000003</v>
          </cell>
          <cell r="J30">
            <v>295218.84710000001</v>
          </cell>
          <cell r="K30">
            <v>300432.2782</v>
          </cell>
          <cell r="L30">
            <v>298099.3</v>
          </cell>
        </row>
        <row r="31">
          <cell r="A31" t="str">
            <v>Telerj12131111</v>
          </cell>
          <cell r="B31">
            <v>231030.63259999998</v>
          </cell>
          <cell r="C31">
            <v>239646.72219999999</v>
          </cell>
          <cell r="D31">
            <v>239223.842</v>
          </cell>
          <cell r="E31">
            <v>241070.3155</v>
          </cell>
          <cell r="F31">
            <v>245373.99919999999</v>
          </cell>
          <cell r="G31">
            <v>241123.25260000001</v>
          </cell>
          <cell r="H31">
            <v>239212.79619999998</v>
          </cell>
          <cell r="I31">
            <v>243436.41759999999</v>
          </cell>
          <cell r="J31">
            <v>235385.84519999998</v>
          </cell>
          <cell r="K31">
            <v>235060.12430000002</v>
          </cell>
          <cell r="L31">
            <v>224057.38259999998</v>
          </cell>
        </row>
        <row r="32">
          <cell r="A32" t="str">
            <v>Telerj12131114</v>
          </cell>
          <cell r="B32">
            <v>13274.7379</v>
          </cell>
          <cell r="C32">
            <v>17265.185969999999</v>
          </cell>
          <cell r="D32">
            <v>17304.010969999999</v>
          </cell>
          <cell r="E32">
            <v>17304.022390000002</v>
          </cell>
          <cell r="F32">
            <v>17400.2143</v>
          </cell>
          <cell r="G32">
            <v>17613.63652</v>
          </cell>
          <cell r="H32">
            <v>14231.032499999999</v>
          </cell>
          <cell r="I32">
            <v>14987.861279999999</v>
          </cell>
          <cell r="J32">
            <v>15117.393269999999</v>
          </cell>
          <cell r="K32">
            <v>15921.515800000001</v>
          </cell>
          <cell r="L32">
            <v>18457.94497</v>
          </cell>
        </row>
        <row r="33">
          <cell r="A33" t="str">
            <v>Telerj12131121</v>
          </cell>
          <cell r="B33">
            <v>73681.873059999998</v>
          </cell>
          <cell r="C33">
            <v>76873.1345</v>
          </cell>
          <cell r="D33">
            <v>76793.266140000007</v>
          </cell>
          <cell r="E33">
            <v>77457.983950000009</v>
          </cell>
          <cell r="F33">
            <v>79007.515310000003</v>
          </cell>
          <cell r="G33">
            <v>77469.65539</v>
          </cell>
          <cell r="H33">
            <v>79027.673030000005</v>
          </cell>
          <cell r="I33">
            <v>78304.401389999999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Telerj12131122</v>
          </cell>
          <cell r="B34">
            <v>4305.4617199999993</v>
          </cell>
          <cell r="C34">
            <v>5738.0095799999999</v>
          </cell>
          <cell r="D34">
            <v>5747.4935500000001</v>
          </cell>
          <cell r="E34">
            <v>5745.2280499999997</v>
          </cell>
          <cell r="F34">
            <v>5779.8531199999998</v>
          </cell>
          <cell r="G34">
            <v>5852.8458899999996</v>
          </cell>
          <cell r="H34">
            <v>4612.4613600000002</v>
          </cell>
          <cell r="I34">
            <v>4856.6562199999998</v>
          </cell>
          <cell r="J34">
            <v>5442.2616200000002</v>
          </cell>
          <cell r="K34">
            <v>5731.7457300000005</v>
          </cell>
          <cell r="L34">
            <v>6644.8602300000002</v>
          </cell>
        </row>
        <row r="35">
          <cell r="A35" t="str">
            <v>Telerj14100000</v>
          </cell>
          <cell r="B35">
            <v>2160.6666600000003</v>
          </cell>
          <cell r="C35">
            <v>2160.6666600000003</v>
          </cell>
          <cell r="D35">
            <v>2160.6666600000003</v>
          </cell>
          <cell r="E35">
            <v>2160.6666600000003</v>
          </cell>
          <cell r="F35">
            <v>2160.6666600000003</v>
          </cell>
          <cell r="G35">
            <v>2334.0007599999999</v>
          </cell>
          <cell r="H35">
            <v>2334.0007599999999</v>
          </cell>
          <cell r="I35">
            <v>2334.0007599999999</v>
          </cell>
          <cell r="J35">
            <v>2334.0008199999997</v>
          </cell>
          <cell r="K35">
            <v>2334.0008199999997</v>
          </cell>
          <cell r="L35">
            <v>2334.0008199999997</v>
          </cell>
        </row>
        <row r="36">
          <cell r="A36" t="str">
            <v>Telerj14210000</v>
          </cell>
          <cell r="B36">
            <v>10006388.728</v>
          </cell>
          <cell r="C36">
            <v>10006388.922</v>
          </cell>
          <cell r="D36">
            <v>10006438.523</v>
          </cell>
          <cell r="E36">
            <v>10007018.630000001</v>
          </cell>
          <cell r="F36">
            <v>9950577.3159999996</v>
          </cell>
          <cell r="G36">
            <v>10009728.295</v>
          </cell>
          <cell r="H36">
            <v>9993534.2109999992</v>
          </cell>
          <cell r="I36">
            <v>10150875.689999999</v>
          </cell>
          <cell r="J36">
            <v>10359663.654999999</v>
          </cell>
          <cell r="K36">
            <v>10380682.359999999</v>
          </cell>
          <cell r="L36">
            <v>10410473.646</v>
          </cell>
        </row>
        <row r="37">
          <cell r="A37" t="str">
            <v>Telerj14220000</v>
          </cell>
          <cell r="B37">
            <v>91.18835</v>
          </cell>
          <cell r="C37">
            <v>91.18835</v>
          </cell>
          <cell r="D37">
            <v>91.18835</v>
          </cell>
          <cell r="E37">
            <v>91.18835</v>
          </cell>
          <cell r="F37">
            <v>91.18835</v>
          </cell>
          <cell r="G37">
            <v>91.18835</v>
          </cell>
          <cell r="H37">
            <v>91.18835</v>
          </cell>
          <cell r="I37">
            <v>91.18835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Telerj14230000</v>
          </cell>
          <cell r="B38">
            <v>183569.2641</v>
          </cell>
          <cell r="C38">
            <v>211088.08909999998</v>
          </cell>
          <cell r="D38">
            <v>250881.01830000003</v>
          </cell>
          <cell r="E38">
            <v>282501.72610000003</v>
          </cell>
          <cell r="F38">
            <v>307402.04680000001</v>
          </cell>
          <cell r="G38">
            <v>301753.88669999997</v>
          </cell>
          <cell r="H38">
            <v>417352.02600000001</v>
          </cell>
          <cell r="I38">
            <v>370046.1287</v>
          </cell>
          <cell r="J38">
            <v>276250.72619999998</v>
          </cell>
          <cell r="K38">
            <v>315144.1115</v>
          </cell>
          <cell r="L38">
            <v>407112.1495</v>
          </cell>
        </row>
        <row r="39">
          <cell r="A39" t="str">
            <v>Telerj14230010</v>
          </cell>
          <cell r="B39">
            <v>47215.538719999997</v>
          </cell>
          <cell r="C39">
            <v>47215.538719999997</v>
          </cell>
          <cell r="D39">
            <v>47215.538719999997</v>
          </cell>
          <cell r="E39">
            <v>47215.538719999997</v>
          </cell>
          <cell r="F39">
            <v>47215.538719999997</v>
          </cell>
          <cell r="G39">
            <v>47215.538719999997</v>
          </cell>
          <cell r="H39">
            <v>32824.053510000005</v>
          </cell>
          <cell r="I39">
            <v>18417.248190000002</v>
          </cell>
          <cell r="J39">
            <v>276250.72619999998</v>
          </cell>
          <cell r="K39">
            <v>315144.1115</v>
          </cell>
          <cell r="L39">
            <v>407112.1495</v>
          </cell>
        </row>
        <row r="40">
          <cell r="A40" t="str">
            <v>Telerj14230020</v>
          </cell>
          <cell r="B40">
            <v>136353.7254</v>
          </cell>
          <cell r="C40">
            <v>163872.55040000001</v>
          </cell>
          <cell r="D40">
            <v>203665.47959999999</v>
          </cell>
          <cell r="E40">
            <v>235286.1874</v>
          </cell>
          <cell r="F40">
            <v>260186.50810000001</v>
          </cell>
          <cell r="G40">
            <v>254538.348</v>
          </cell>
          <cell r="H40">
            <v>384527.97249999997</v>
          </cell>
          <cell r="I40">
            <v>351628.88050000003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Telerj14240000</v>
          </cell>
          <cell r="B41">
            <v>40099.765740000003</v>
          </cell>
          <cell r="C41">
            <v>48675.887950000004</v>
          </cell>
          <cell r="D41">
            <v>51180.50303</v>
          </cell>
          <cell r="E41">
            <v>51355.006200000003</v>
          </cell>
          <cell r="F41">
            <v>54584.147729999997</v>
          </cell>
          <cell r="G41">
            <v>39950.542729999994</v>
          </cell>
          <cell r="H41">
            <v>38797.2022</v>
          </cell>
          <cell r="I41">
            <v>55947.98014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>Telerj14250000</v>
          </cell>
          <cell r="B42">
            <v>1786.61193</v>
          </cell>
          <cell r="C42">
            <v>1786.61193</v>
          </cell>
          <cell r="D42">
            <v>1786.61193</v>
          </cell>
          <cell r="E42">
            <v>1786.61193</v>
          </cell>
          <cell r="F42">
            <v>1786.61193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 t="str">
            <v>Telerj14290000</v>
          </cell>
          <cell r="B43">
            <v>-6263854.4189999998</v>
          </cell>
          <cell r="C43">
            <v>-6331704.5300000003</v>
          </cell>
          <cell r="D43">
            <v>-6406264.5609999998</v>
          </cell>
          <cell r="E43">
            <v>-6477651.6639999999</v>
          </cell>
          <cell r="F43">
            <v>-6521628.3370000003</v>
          </cell>
          <cell r="G43">
            <v>-6595207.8430000003</v>
          </cell>
          <cell r="H43">
            <v>-6668926.068</v>
          </cell>
          <cell r="I43">
            <v>-6737510.2039999999</v>
          </cell>
          <cell r="J43">
            <v>-6810454.1809999999</v>
          </cell>
          <cell r="K43">
            <v>-6887063.9249999998</v>
          </cell>
          <cell r="L43">
            <v>-6963358.2560000001</v>
          </cell>
        </row>
        <row r="44">
          <cell r="A44" t="str">
            <v>Telerj14300000</v>
          </cell>
          <cell r="B44">
            <v>12092.969289999999</v>
          </cell>
          <cell r="C44">
            <v>13205.57999</v>
          </cell>
          <cell r="D44">
            <v>15781.60082</v>
          </cell>
          <cell r="E44">
            <v>16793.21285</v>
          </cell>
          <cell r="F44">
            <v>20441.094570000001</v>
          </cell>
          <cell r="G44">
            <v>21840.534620000002</v>
          </cell>
          <cell r="H44">
            <v>21949.15482</v>
          </cell>
          <cell r="I44">
            <v>28267.204020000001</v>
          </cell>
          <cell r="J44">
            <v>38909.698270000001</v>
          </cell>
          <cell r="K44">
            <v>42611.62343</v>
          </cell>
          <cell r="L44">
            <v>45531.865429999998</v>
          </cell>
        </row>
        <row r="45">
          <cell r="A45" t="str">
            <v>Telerj21110000</v>
          </cell>
          <cell r="B45">
            <v>37733.45882</v>
          </cell>
          <cell r="C45">
            <v>38694.074159999996</v>
          </cell>
          <cell r="D45">
            <v>36412.091549999997</v>
          </cell>
          <cell r="E45">
            <v>33620.547030000002</v>
          </cell>
          <cell r="F45">
            <v>34729.018170000003</v>
          </cell>
          <cell r="G45">
            <v>36620.985990000001</v>
          </cell>
          <cell r="H45">
            <v>38634.622920000002</v>
          </cell>
          <cell r="I45">
            <v>30720.989000000001</v>
          </cell>
          <cell r="J45">
            <v>45700.579229999996</v>
          </cell>
          <cell r="K45">
            <v>47800.207029999998</v>
          </cell>
          <cell r="L45">
            <v>46431.650900000001</v>
          </cell>
        </row>
        <row r="46">
          <cell r="A46" t="str">
            <v>Telerj21113700</v>
          </cell>
          <cell r="B46">
            <v>13167.642220000002</v>
          </cell>
          <cell r="C46">
            <v>12771.850349999999</v>
          </cell>
          <cell r="D46">
            <v>12968.339910000001</v>
          </cell>
          <cell r="E46">
            <v>12988.130369999999</v>
          </cell>
          <cell r="F46">
            <v>13411.97364</v>
          </cell>
          <cell r="G46">
            <v>13951.251189999999</v>
          </cell>
          <cell r="H46">
            <v>13484.527830000001</v>
          </cell>
          <cell r="I46">
            <v>12934.370220000001</v>
          </cell>
          <cell r="J46">
            <v>13829.4593</v>
          </cell>
          <cell r="K46">
            <v>14337.508890000001</v>
          </cell>
          <cell r="L46">
            <v>14571.0771</v>
          </cell>
        </row>
        <row r="47">
          <cell r="A47" t="str">
            <v>Telerj21113800</v>
          </cell>
          <cell r="B47">
            <v>953.48256000000003</v>
          </cell>
          <cell r="C47">
            <v>1901.56105</v>
          </cell>
          <cell r="D47">
            <v>2877.72388</v>
          </cell>
          <cell r="E47">
            <v>3731.9672400000004</v>
          </cell>
          <cell r="F47">
            <v>4559.2262499999997</v>
          </cell>
          <cell r="G47">
            <v>5408.6047099999996</v>
          </cell>
          <cell r="H47">
            <v>6286.3896399999994</v>
          </cell>
          <cell r="I47">
            <v>7057.8353099999995</v>
          </cell>
          <cell r="J47">
            <v>7779.9455099999996</v>
          </cell>
          <cell r="K47">
            <v>8742.1175700000003</v>
          </cell>
          <cell r="L47">
            <v>9772.1801899999991</v>
          </cell>
        </row>
        <row r="48">
          <cell r="A48" t="str">
            <v>Telerj21120000</v>
          </cell>
          <cell r="B48">
            <v>353997.18669999996</v>
          </cell>
          <cell r="C48">
            <v>312601.58860000002</v>
          </cell>
          <cell r="D48">
            <v>357541.93830000004</v>
          </cell>
          <cell r="E48">
            <v>365228.99229999998</v>
          </cell>
          <cell r="F48">
            <v>381984.09960000002</v>
          </cell>
          <cell r="G48">
            <v>404684.25389999995</v>
          </cell>
          <cell r="H48">
            <v>330887.69430000003</v>
          </cell>
          <cell r="I48">
            <v>385297.27260000003</v>
          </cell>
          <cell r="J48">
            <v>360951.70019999996</v>
          </cell>
          <cell r="K48">
            <v>235478.14930000002</v>
          </cell>
          <cell r="L48">
            <v>319752.62</v>
          </cell>
        </row>
        <row r="49">
          <cell r="A49" t="str">
            <v>Telerj21121120</v>
          </cell>
          <cell r="B49">
            <v>32923.512060000001</v>
          </cell>
          <cell r="C49">
            <v>57990.6</v>
          </cell>
          <cell r="D49">
            <v>87927.106060000006</v>
          </cell>
          <cell r="E49">
            <v>96182.083620000005</v>
          </cell>
          <cell r="F49">
            <v>92179.13801000001</v>
          </cell>
          <cell r="G49">
            <v>85484.237549999991</v>
          </cell>
          <cell r="H49">
            <v>197933.8321</v>
          </cell>
          <cell r="I49">
            <v>143731.0766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Telerj21130000</v>
          </cell>
          <cell r="B50">
            <v>113415.79</v>
          </cell>
          <cell r="C50">
            <v>84989.483269999997</v>
          </cell>
          <cell r="D50">
            <v>89063.194579999996</v>
          </cell>
          <cell r="E50">
            <v>93889.763709999999</v>
          </cell>
          <cell r="F50">
            <v>75841.117969999992</v>
          </cell>
          <cell r="G50">
            <v>74621.098389999999</v>
          </cell>
          <cell r="H50">
            <v>72189.607260000004</v>
          </cell>
          <cell r="I50">
            <v>19009.69326</v>
          </cell>
          <cell r="J50">
            <v>79349.213260000004</v>
          </cell>
          <cell r="K50">
            <v>79703.993480000005</v>
          </cell>
          <cell r="L50">
            <v>71250.374319999988</v>
          </cell>
        </row>
        <row r="51">
          <cell r="A51" t="str">
            <v>Telerj21141100</v>
          </cell>
          <cell r="B51">
            <v>275755.09860000003</v>
          </cell>
          <cell r="C51">
            <v>281136.01060000004</v>
          </cell>
          <cell r="D51">
            <v>299521.50589999999</v>
          </cell>
          <cell r="E51">
            <v>297758.30589999998</v>
          </cell>
          <cell r="F51">
            <v>303695.40989999997</v>
          </cell>
          <cell r="G51">
            <v>302014.57650000002</v>
          </cell>
          <cell r="H51">
            <v>0</v>
          </cell>
          <cell r="I51">
            <v>0</v>
          </cell>
          <cell r="J51">
            <v>1418.9044799999999</v>
          </cell>
          <cell r="K51">
            <v>1689.83015</v>
          </cell>
          <cell r="L51">
            <v>0</v>
          </cell>
        </row>
        <row r="52">
          <cell r="A52" t="str">
            <v>Telerj21141200</v>
          </cell>
          <cell r="B52">
            <v>3635.1032599999999</v>
          </cell>
          <cell r="C52">
            <v>6636.3382000000001</v>
          </cell>
          <cell r="D52">
            <v>6833.2901199999997</v>
          </cell>
          <cell r="E52">
            <v>7344.3629600000004</v>
          </cell>
          <cell r="F52">
            <v>8725.4055399999997</v>
          </cell>
          <cell r="G52">
            <v>22950.956420000002</v>
          </cell>
          <cell r="H52">
            <v>306679.34710000001</v>
          </cell>
          <cell r="I52">
            <v>385082.71480000002</v>
          </cell>
          <cell r="J52">
            <v>449238.57799999998</v>
          </cell>
          <cell r="K52">
            <v>425624.12419999996</v>
          </cell>
          <cell r="L52">
            <v>436637.09539999999</v>
          </cell>
        </row>
        <row r="53">
          <cell r="A53" t="str">
            <v>Telerj21142100</v>
          </cell>
          <cell r="B53">
            <v>8272.2062800000003</v>
          </cell>
          <cell r="C53">
            <v>15218.258880000001</v>
          </cell>
          <cell r="D53">
            <v>36.580059999999996</v>
          </cell>
          <cell r="E53">
            <v>36.580059999999996</v>
          </cell>
          <cell r="F53">
            <v>36.580059999999996</v>
          </cell>
          <cell r="G53">
            <v>36.580059999999996</v>
          </cell>
          <cell r="H53">
            <v>25158.65523</v>
          </cell>
          <cell r="I53">
            <v>29561.304539999997</v>
          </cell>
          <cell r="J53">
            <v>25105.80011</v>
          </cell>
          <cell r="K53">
            <v>31340.195070000002</v>
          </cell>
          <cell r="L53">
            <v>31557.267940000002</v>
          </cell>
        </row>
        <row r="54">
          <cell r="A54" t="str">
            <v>Telerj21142200</v>
          </cell>
          <cell r="B54">
            <v>8271.921049999999</v>
          </cell>
          <cell r="C54">
            <v>8953.80098</v>
          </cell>
          <cell r="D54">
            <v>27266.905220000001</v>
          </cell>
          <cell r="E54">
            <v>17222.568010000003</v>
          </cell>
          <cell r="F54">
            <v>32529.636399999999</v>
          </cell>
          <cell r="G54">
            <v>18988.614570000002</v>
          </cell>
          <cell r="H54">
            <v>36.580059999999996</v>
          </cell>
          <cell r="I54">
            <v>36.580059999999996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Telerj21150000</v>
          </cell>
          <cell r="B55">
            <v>37945.043159999994</v>
          </cell>
          <cell r="C55">
            <v>31379.58567</v>
          </cell>
          <cell r="D55">
            <v>31732.72076</v>
          </cell>
          <cell r="E55">
            <v>25703.483600000003</v>
          </cell>
          <cell r="F55">
            <v>17952.57891</v>
          </cell>
          <cell r="G55">
            <v>31646.318739999999</v>
          </cell>
          <cell r="H55">
            <v>19520.751920000002</v>
          </cell>
          <cell r="I55">
            <v>9191.566929999999</v>
          </cell>
          <cell r="J55">
            <v>16905.327699999998</v>
          </cell>
          <cell r="K55">
            <v>12994.7634</v>
          </cell>
          <cell r="L55">
            <v>13423.864079999999</v>
          </cell>
        </row>
        <row r="56">
          <cell r="A56" t="str">
            <v>Telerj21160000</v>
          </cell>
          <cell r="B56">
            <v>15755.594509999999</v>
          </cell>
          <cell r="C56">
            <v>15653.995949999999</v>
          </cell>
          <cell r="D56">
            <v>15633.847009999999</v>
          </cell>
          <cell r="E56">
            <v>15574.58107</v>
          </cell>
          <cell r="F56">
            <v>15546.23101</v>
          </cell>
          <cell r="G56">
            <v>15518.064960000002</v>
          </cell>
          <cell r="H56">
            <v>24582.766010000003</v>
          </cell>
          <cell r="I56">
            <v>26337.84419</v>
          </cell>
          <cell r="J56">
            <v>18539.339370000002</v>
          </cell>
          <cell r="K56">
            <v>19987.163</v>
          </cell>
          <cell r="L56">
            <v>18425.241020000001</v>
          </cell>
        </row>
        <row r="57">
          <cell r="A57" t="str">
            <v>Telerj21170000</v>
          </cell>
          <cell r="B57">
            <v>157589.02519999997</v>
          </cell>
          <cell r="C57">
            <v>161851.27600000001</v>
          </cell>
          <cell r="D57">
            <v>168868.4172</v>
          </cell>
          <cell r="E57">
            <v>176881.829</v>
          </cell>
          <cell r="F57">
            <v>178077.14850000001</v>
          </cell>
          <cell r="G57">
            <v>172162.52619999999</v>
          </cell>
          <cell r="H57">
            <v>15484.961210000001</v>
          </cell>
          <cell r="I57">
            <v>12890.6013</v>
          </cell>
          <cell r="J57">
            <v>12890.6013</v>
          </cell>
          <cell r="K57">
            <v>12878.20505</v>
          </cell>
          <cell r="L57">
            <v>12859.946029999999</v>
          </cell>
        </row>
        <row r="58">
          <cell r="A58" t="str">
            <v>Telerj21190000</v>
          </cell>
          <cell r="B58">
            <v>42994.335370000001</v>
          </cell>
          <cell r="C58">
            <v>47062.525580000001</v>
          </cell>
          <cell r="D58">
            <v>44094.3943</v>
          </cell>
          <cell r="E58">
            <v>40500.332549999999</v>
          </cell>
          <cell r="F58">
            <v>42241.083030000002</v>
          </cell>
          <cell r="G58">
            <v>40098.539340000003</v>
          </cell>
          <cell r="H58">
            <v>177176.25719999999</v>
          </cell>
          <cell r="I58">
            <v>178654.6943</v>
          </cell>
          <cell r="J58">
            <v>203660.47839999999</v>
          </cell>
          <cell r="K58">
            <v>202257.02069999999</v>
          </cell>
          <cell r="L58">
            <v>204203.1151</v>
          </cell>
        </row>
        <row r="59">
          <cell r="A59" t="str">
            <v>Telerj22130000</v>
          </cell>
          <cell r="B59">
            <v>81285.795400000003</v>
          </cell>
          <cell r="C59">
            <v>135764.30859999999</v>
          </cell>
          <cell r="D59">
            <v>135764.30859999999</v>
          </cell>
          <cell r="E59">
            <v>135764.30859999999</v>
          </cell>
          <cell r="F59">
            <v>154928.12640000001</v>
          </cell>
          <cell r="G59">
            <v>154928.12640000001</v>
          </cell>
          <cell r="H59">
            <v>37234.792520000003</v>
          </cell>
          <cell r="I59">
            <v>31085.445769999998</v>
          </cell>
          <cell r="J59">
            <v>3480.24548</v>
          </cell>
          <cell r="K59">
            <v>144154.30869999999</v>
          </cell>
          <cell r="L59">
            <v>118831.01879999999</v>
          </cell>
        </row>
        <row r="60">
          <cell r="A60" t="str">
            <v>Telerj22141200</v>
          </cell>
          <cell r="B60">
            <v>14124.364</v>
          </cell>
          <cell r="C60">
            <v>25179.7</v>
          </cell>
          <cell r="D60">
            <v>24879.508000000002</v>
          </cell>
          <cell r="E60">
            <v>25720.612000000001</v>
          </cell>
          <cell r="F60">
            <v>26002.396000000001</v>
          </cell>
          <cell r="G60">
            <v>44825.428610000003</v>
          </cell>
          <cell r="H60">
            <v>154689.35809999998</v>
          </cell>
          <cell r="I60">
            <v>154689.35809999998</v>
          </cell>
          <cell r="J60">
            <v>31420.32487</v>
          </cell>
          <cell r="K60">
            <v>31420.32487</v>
          </cell>
          <cell r="L60">
            <v>31420.32487</v>
          </cell>
        </row>
        <row r="61">
          <cell r="A61" t="str">
            <v>Telerj22142100</v>
          </cell>
          <cell r="B61">
            <v>58330.14258</v>
          </cell>
          <cell r="C61">
            <v>116450.05990000001</v>
          </cell>
          <cell r="D61">
            <v>-8745.6615399999991</v>
          </cell>
          <cell r="E61">
            <v>0</v>
          </cell>
          <cell r="F61">
            <v>0</v>
          </cell>
          <cell r="G61">
            <v>0</v>
          </cell>
          <cell r="H61">
            <v>44062.060969999999</v>
          </cell>
          <cell r="I61">
            <v>117478.15459999999</v>
          </cell>
          <cell r="J61">
            <v>122003.6387</v>
          </cell>
          <cell r="K61">
            <v>144268.07619999998</v>
          </cell>
          <cell r="L61">
            <v>140189.66780000002</v>
          </cell>
        </row>
        <row r="62">
          <cell r="A62" t="str">
            <v>Telerj22142200</v>
          </cell>
          <cell r="B62">
            <v>31993.311140000002</v>
          </cell>
          <cell r="C62">
            <v>33219.10471</v>
          </cell>
          <cell r="D62">
            <v>108851.97959999999</v>
          </cell>
          <cell r="E62">
            <v>103549.1474</v>
          </cell>
          <cell r="F62">
            <v>88707.642349999995</v>
          </cell>
          <cell r="G62">
            <v>66435.793479999993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Telerj22150000</v>
          </cell>
          <cell r="B63">
            <v>132.56882999999999</v>
          </cell>
          <cell r="C63">
            <v>132.56882999999999</v>
          </cell>
          <cell r="D63">
            <v>132.56882999999999</v>
          </cell>
          <cell r="E63">
            <v>132.56882999999999</v>
          </cell>
          <cell r="F63">
            <v>132.56882999999999</v>
          </cell>
          <cell r="G63">
            <v>132.56882999999999</v>
          </cell>
          <cell r="H63">
            <v>65505.692369999997</v>
          </cell>
          <cell r="I63">
            <v>30692.130880000001</v>
          </cell>
          <cell r="J63">
            <v>27475.554350000002</v>
          </cell>
          <cell r="K63">
            <v>28448.681049999999</v>
          </cell>
          <cell r="L63">
            <v>29202.742469999997</v>
          </cell>
        </row>
        <row r="64">
          <cell r="A64" t="str">
            <v>Telerj22170000</v>
          </cell>
          <cell r="B64">
            <v>53098.951580000001</v>
          </cell>
          <cell r="C64">
            <v>69060.743829999992</v>
          </cell>
          <cell r="D64">
            <v>69216.043860000005</v>
          </cell>
          <cell r="E64">
            <v>69216.089489999998</v>
          </cell>
          <cell r="F64">
            <v>69600.857150000011</v>
          </cell>
          <cell r="G64">
            <v>70454.546029999998</v>
          </cell>
          <cell r="H64">
            <v>130.78380999999999</v>
          </cell>
          <cell r="I64">
            <v>130.78380999999999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Telerj22190000</v>
          </cell>
          <cell r="B65">
            <v>3628.3110200000001</v>
          </cell>
          <cell r="C65">
            <v>389.81346000000002</v>
          </cell>
          <cell r="D65">
            <v>356.26573999999999</v>
          </cell>
          <cell r="E65">
            <v>334.96596</v>
          </cell>
          <cell r="F65">
            <v>341.46941999999996</v>
          </cell>
          <cell r="G65">
            <v>334.04897</v>
          </cell>
          <cell r="H65">
            <v>56924.026429999998</v>
          </cell>
          <cell r="I65">
            <v>59951.444539999997</v>
          </cell>
          <cell r="J65">
            <v>60469.573049999999</v>
          </cell>
          <cell r="K65">
            <v>63686.063150000002</v>
          </cell>
          <cell r="L65">
            <v>73831.779829999999</v>
          </cell>
        </row>
        <row r="66">
          <cell r="A66" t="str">
            <v>Telerj23100000</v>
          </cell>
          <cell r="B66">
            <v>4455.27592</v>
          </cell>
          <cell r="C66">
            <v>4455.27592</v>
          </cell>
          <cell r="D66">
            <v>6259.6050300000006</v>
          </cell>
          <cell r="E66">
            <v>4326.5094000000008</v>
          </cell>
          <cell r="F66">
            <v>4294.3177699999997</v>
          </cell>
          <cell r="G66">
            <v>4262.1261399999994</v>
          </cell>
          <cell r="H66">
            <v>324.9502</v>
          </cell>
          <cell r="I66">
            <v>313.01559999999995</v>
          </cell>
          <cell r="J66">
            <v>123716.9442</v>
          </cell>
          <cell r="K66">
            <v>123728.7399</v>
          </cell>
          <cell r="L66">
            <v>123735.76890000001</v>
          </cell>
        </row>
        <row r="67">
          <cell r="A67" t="str">
            <v>Telerj24100000</v>
          </cell>
          <cell r="B67">
            <v>258.85329999999999</v>
          </cell>
          <cell r="C67">
            <v>258.22017999999997</v>
          </cell>
          <cell r="D67">
            <v>259.48716000000002</v>
          </cell>
          <cell r="E67">
            <v>259.48716000000002</v>
          </cell>
          <cell r="F67">
            <v>259.48716000000002</v>
          </cell>
          <cell r="G67">
            <v>256.95317</v>
          </cell>
          <cell r="H67">
            <v>4229.93451</v>
          </cell>
          <cell r="I67">
            <v>4197.7428799999998</v>
          </cell>
          <cell r="J67">
            <v>4197.7428799999998</v>
          </cell>
          <cell r="K67">
            <v>4197.7428799999998</v>
          </cell>
          <cell r="L67">
            <v>4101.1679899999999</v>
          </cell>
        </row>
        <row r="68">
          <cell r="A68" t="str">
            <v>Telerj25100000</v>
          </cell>
          <cell r="B68">
            <v>3816111.7370000002</v>
          </cell>
          <cell r="C68">
            <v>3816111.7370000002</v>
          </cell>
          <cell r="D68">
            <v>3816111.7370000002</v>
          </cell>
          <cell r="E68">
            <v>3816111.7370000002</v>
          </cell>
          <cell r="F68">
            <v>3816111.7370000002</v>
          </cell>
          <cell r="G68">
            <v>3816111.7370000002</v>
          </cell>
          <cell r="H68">
            <v>256.95317</v>
          </cell>
          <cell r="I68">
            <v>256.95317</v>
          </cell>
          <cell r="J68">
            <v>256.95317</v>
          </cell>
          <cell r="K68">
            <v>256.95317</v>
          </cell>
          <cell r="L68">
            <v>256.95317</v>
          </cell>
        </row>
        <row r="69">
          <cell r="A69" t="str">
            <v>Telerj25210000</v>
          </cell>
          <cell r="B69">
            <v>456637.9068</v>
          </cell>
          <cell r="C69">
            <v>456670.8763</v>
          </cell>
          <cell r="D69">
            <v>456672.4497</v>
          </cell>
          <cell r="E69">
            <v>456672.4497</v>
          </cell>
          <cell r="F69">
            <v>456676.34960000002</v>
          </cell>
          <cell r="G69">
            <v>456737.15649999998</v>
          </cell>
          <cell r="H69">
            <v>3816111.7370000002</v>
          </cell>
          <cell r="I69">
            <v>3816111.7370000002</v>
          </cell>
          <cell r="J69">
            <v>3816111.7370000002</v>
          </cell>
          <cell r="K69">
            <v>3816111.7370000002</v>
          </cell>
          <cell r="L69">
            <v>3816111.7370000002</v>
          </cell>
        </row>
        <row r="70">
          <cell r="A70" t="str">
            <v>Telerj25310000</v>
          </cell>
          <cell r="B70">
            <v>-451775.39010000002</v>
          </cell>
          <cell r="C70">
            <v>-492527.29439999996</v>
          </cell>
          <cell r="D70">
            <v>-492527.29439999996</v>
          </cell>
          <cell r="E70">
            <v>-492527.29439999996</v>
          </cell>
          <cell r="F70">
            <v>-492527.29439999996</v>
          </cell>
          <cell r="G70">
            <v>-492527.29439999996</v>
          </cell>
          <cell r="H70">
            <v>456737.15649999998</v>
          </cell>
          <cell r="I70">
            <v>456737.15649999998</v>
          </cell>
          <cell r="J70">
            <v>456737.15649999998</v>
          </cell>
          <cell r="K70">
            <v>456737.15649999998</v>
          </cell>
          <cell r="L70">
            <v>456737.15649999998</v>
          </cell>
        </row>
        <row r="71">
          <cell r="A71" t="str">
            <v>Telerj25320000</v>
          </cell>
          <cell r="B71">
            <v>-18161.623059999998</v>
          </cell>
          <cell r="C71">
            <v>-19927.141460000003</v>
          </cell>
          <cell r="D71">
            <v>-27509.046260000003</v>
          </cell>
          <cell r="E71">
            <v>-35871.368049999997</v>
          </cell>
          <cell r="F71">
            <v>-45979.421780000004</v>
          </cell>
          <cell r="G71">
            <v>-43602.525479999997</v>
          </cell>
          <cell r="H71">
            <v>-492527.29439999996</v>
          </cell>
          <cell r="I71">
            <v>-489955.09039999999</v>
          </cell>
          <cell r="J71">
            <v>-489955.09039999999</v>
          </cell>
          <cell r="K71">
            <v>-489955.09039999999</v>
          </cell>
          <cell r="L71">
            <v>-489955.09039999999</v>
          </cell>
        </row>
        <row r="72">
          <cell r="A72" t="str">
            <v>Telerj31289120</v>
          </cell>
          <cell r="B72">
            <v>4045.4060800000002</v>
          </cell>
          <cell r="C72">
            <v>940.44792000000007</v>
          </cell>
          <cell r="D72">
            <v>21.927879999999277</v>
          </cell>
          <cell r="E72">
            <v>0</v>
          </cell>
          <cell r="F72">
            <v>0</v>
          </cell>
          <cell r="G72">
            <v>0</v>
          </cell>
          <cell r="H72">
            <v>-54845.019319999999</v>
          </cell>
          <cell r="I72">
            <v>-36720.71675</v>
          </cell>
          <cell r="J72">
            <v>-38850.296119999999</v>
          </cell>
          <cell r="K72">
            <v>-24955.359579999997</v>
          </cell>
          <cell r="L72">
            <v>-21321.97064</v>
          </cell>
        </row>
        <row r="73">
          <cell r="A73" t="str">
            <v>Telerj31986210</v>
          </cell>
          <cell r="B73">
            <v>1489.33242</v>
          </cell>
          <cell r="C73">
            <v>1518.5167000000004</v>
          </cell>
          <cell r="D73">
            <v>1570.2897599999992</v>
          </cell>
          <cell r="E73">
            <v>1574.6758800000007</v>
          </cell>
          <cell r="F73">
            <v>1579.55879</v>
          </cell>
          <cell r="G73">
            <v>1598.2392099999997</v>
          </cell>
          <cell r="H73">
            <v>0</v>
          </cell>
          <cell r="I73">
            <v>0</v>
          </cell>
          <cell r="J73">
            <v>-5007.7818799999995</v>
          </cell>
          <cell r="K73">
            <v>0</v>
          </cell>
          <cell r="L73">
            <v>-5007.7818799999995</v>
          </cell>
        </row>
        <row r="74">
          <cell r="A74" t="str">
            <v>Telerj31986500</v>
          </cell>
          <cell r="B74">
            <v>52695.264380000001</v>
          </cell>
          <cell r="C74">
            <v>51242.036719999996</v>
          </cell>
          <cell r="D74">
            <v>51265.104500000001</v>
          </cell>
          <cell r="E74">
            <v>49890.18220000001</v>
          </cell>
          <cell r="F74">
            <v>42237.343599999993</v>
          </cell>
          <cell r="G74">
            <v>51507.25410000002</v>
          </cell>
          <cell r="H74">
            <v>1706.6104799999994</v>
          </cell>
          <cell r="I74">
            <v>1653.9277999999995</v>
          </cell>
          <cell r="J74">
            <v>1799.0116000000016</v>
          </cell>
          <cell r="K74">
            <v>1937.5761599999987</v>
          </cell>
          <cell r="L74">
            <v>1851.2783100000015</v>
          </cell>
        </row>
        <row r="75">
          <cell r="A75" t="str">
            <v>Telerj31986710</v>
          </cell>
          <cell r="B75">
            <v>6873.8418799999999</v>
          </cell>
          <cell r="C75">
            <v>7008.5386800000015</v>
          </cell>
          <cell r="D75">
            <v>7247.4912199999999</v>
          </cell>
          <cell r="E75">
            <v>7267.7347300000001</v>
          </cell>
          <cell r="F75">
            <v>7290.2714799999994</v>
          </cell>
          <cell r="G75">
            <v>7376.4113799999977</v>
          </cell>
          <cell r="H75">
            <v>55664.297699999996</v>
          </cell>
          <cell r="I75">
            <v>59581.084600000002</v>
          </cell>
          <cell r="J75">
            <v>61680.838199999998</v>
          </cell>
          <cell r="K75">
            <v>60304.666099999973</v>
          </cell>
          <cell r="L75">
            <v>61221.410700000008</v>
          </cell>
        </row>
        <row r="76">
          <cell r="A76" t="str">
            <v>Telerj41100000</v>
          </cell>
          <cell r="B76">
            <v>232768.0177</v>
          </cell>
          <cell r="C76">
            <v>235668.95170000001</v>
          </cell>
          <cell r="D76">
            <v>243294.79620000004</v>
          </cell>
          <cell r="E76">
            <v>243708.08</v>
          </cell>
          <cell r="F76">
            <v>244769.22939999995</v>
          </cell>
          <cell r="G76">
            <v>247520.52300000004</v>
          </cell>
          <cell r="H76">
            <v>7876.4866299999994</v>
          </cell>
          <cell r="I76">
            <v>7480.8571100000045</v>
          </cell>
          <cell r="J76">
            <v>8303.1301199999943</v>
          </cell>
          <cell r="K76">
            <v>8942.6590800000122</v>
          </cell>
          <cell r="L76">
            <v>8544.3614299999899</v>
          </cell>
        </row>
        <row r="77">
          <cell r="A77" t="str">
            <v>Telerj49100000</v>
          </cell>
          <cell r="B77">
            <v>-3639.9590699999999</v>
          </cell>
          <cell r="C77">
            <v>-2050.9963600000001</v>
          </cell>
          <cell r="D77">
            <v>-1711.7547600000007</v>
          </cell>
          <cell r="E77">
            <v>-1450.2555899999979</v>
          </cell>
          <cell r="F77">
            <v>-1760.1804200000006</v>
          </cell>
          <cell r="G77">
            <v>-1640.1434300000019</v>
          </cell>
          <cell r="H77">
            <v>238967.96800000011</v>
          </cell>
          <cell r="I77">
            <v>272347.14299999992</v>
          </cell>
          <cell r="J77">
            <v>278776.96000000002</v>
          </cell>
          <cell r="K77">
            <v>300277.7629999998</v>
          </cell>
          <cell r="L77">
            <v>287595.3459999999</v>
          </cell>
        </row>
        <row r="78">
          <cell r="A78" t="str">
            <v>Telerj49100000</v>
          </cell>
          <cell r="B78">
            <v>-3639.9590699999999</v>
          </cell>
          <cell r="C78">
            <v>-2050.9963600000001</v>
          </cell>
          <cell r="D78">
            <v>-1711.7547600000007</v>
          </cell>
          <cell r="E78">
            <v>-1450.2555899999979</v>
          </cell>
          <cell r="F78">
            <v>-1760.1804200000006</v>
          </cell>
          <cell r="G78">
            <v>-1640.1434300000019</v>
          </cell>
          <cell r="H78">
            <v>-1418.4145499999977</v>
          </cell>
          <cell r="I78">
            <v>-2011.9082300000009</v>
          </cell>
          <cell r="J78">
            <v>-2005.9572800000005</v>
          </cell>
          <cell r="K78">
            <v>-2189.1276499999985</v>
          </cell>
          <cell r="L78">
            <v>-2783.2974300000024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_TNL"/>
      <sheetName val="_NRJ"/>
      <sheetName val="_MG"/>
      <sheetName val="_ES"/>
      <sheetName val="_NMG"/>
      <sheetName val="_BA"/>
      <sheetName val="_SE"/>
      <sheetName val="_AL"/>
      <sheetName val="_NBA"/>
      <sheetName val="_PE"/>
      <sheetName val="_PB"/>
      <sheetName val="_RN"/>
      <sheetName val="_NPE"/>
      <sheetName val="_CE"/>
      <sheetName val="_PI"/>
      <sheetName val="_MA"/>
      <sheetName val="_PA"/>
      <sheetName val="_AP"/>
      <sheetName val="_AM"/>
      <sheetName val="_RR"/>
      <sheetName val="_NCE"/>
      <sheetName val="Resumo"/>
      <sheetName val="Sispec99"/>
      <sheetName val="Tabelas"/>
      <sheetName val="MêsBase"/>
      <sheetName val="Sispec"/>
      <sheetName val="Plan1"/>
      <sheetName val="Simulador"/>
      <sheetName val="AUX"/>
      <sheetName val="M1 Ranking SSC Lo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Chave</v>
          </cell>
          <cell r="B1" t="str">
            <v>01/01/99</v>
          </cell>
          <cell r="C1" t="str">
            <v>01/02/99</v>
          </cell>
          <cell r="D1" t="str">
            <v>01/03/99</v>
          </cell>
          <cell r="E1" t="str">
            <v>01/04/99</v>
          </cell>
          <cell r="F1" t="str">
            <v>01/05/99</v>
          </cell>
          <cell r="G1" t="str">
            <v>01/06/99</v>
          </cell>
          <cell r="H1" t="str">
            <v>01/07/99</v>
          </cell>
          <cell r="I1" t="str">
            <v>01/08/99</v>
          </cell>
          <cell r="J1" t="str">
            <v>01/09/99</v>
          </cell>
          <cell r="K1" t="str">
            <v>01/10/99</v>
          </cell>
          <cell r="L1" t="str">
            <v>01/11/99</v>
          </cell>
          <cell r="M1" t="str">
            <v>01/12/99</v>
          </cell>
        </row>
        <row r="2">
          <cell r="A2" t="str">
            <v>Telaima31138100</v>
          </cell>
          <cell r="B2">
            <v>167.24135000000001</v>
          </cell>
          <cell r="C2">
            <v>156.62540000000001</v>
          </cell>
          <cell r="D2">
            <v>209.32893000000001</v>
          </cell>
          <cell r="E2">
            <v>224.96592999999996</v>
          </cell>
          <cell r="F2">
            <v>41.79663000000005</v>
          </cell>
          <cell r="G2">
            <v>369.67239999999981</v>
          </cell>
          <cell r="H2">
            <v>217.33852999999999</v>
          </cell>
          <cell r="I2">
            <v>230.96537000000012</v>
          </cell>
          <cell r="J2">
            <v>160.79710999999998</v>
          </cell>
          <cell r="K2">
            <v>293.21443000000022</v>
          </cell>
          <cell r="L2">
            <v>487.69270999999981</v>
          </cell>
          <cell r="M2">
            <v>167.33993000000009</v>
          </cell>
        </row>
        <row r="3">
          <cell r="A3" t="str">
            <v>Telaima31138110</v>
          </cell>
          <cell r="B3">
            <v>156.30948999999998</v>
          </cell>
          <cell r="C3">
            <v>147.84411999999998</v>
          </cell>
          <cell r="D3">
            <v>187.93608000000006</v>
          </cell>
          <cell r="E3">
            <v>213.49630999999999</v>
          </cell>
          <cell r="F3">
            <v>31.404329999999959</v>
          </cell>
          <cell r="G3">
            <v>354.32413000000008</v>
          </cell>
          <cell r="H3">
            <v>204.57781999999997</v>
          </cell>
          <cell r="I3">
            <v>218.21349000000009</v>
          </cell>
          <cell r="J3">
            <v>167.12979999999993</v>
          </cell>
          <cell r="K3">
            <v>266.63920000000007</v>
          </cell>
          <cell r="L3">
            <v>479.37333000000012</v>
          </cell>
          <cell r="M3">
            <v>168.90086999999994</v>
          </cell>
        </row>
        <row r="4">
          <cell r="A4" t="str">
            <v>Telaima31138113</v>
          </cell>
          <cell r="B4">
            <v>156.30948999999998</v>
          </cell>
          <cell r="C4">
            <v>147.84411999999998</v>
          </cell>
          <cell r="D4">
            <v>187.93608000000006</v>
          </cell>
          <cell r="E4">
            <v>213.49630999999999</v>
          </cell>
          <cell r="F4">
            <v>31.404329999999959</v>
          </cell>
          <cell r="G4">
            <v>354.32413000000008</v>
          </cell>
          <cell r="H4">
            <v>204.57781999999997</v>
          </cell>
          <cell r="I4">
            <v>218.21349000000009</v>
          </cell>
          <cell r="J4">
            <v>167.12979999999993</v>
          </cell>
          <cell r="K4">
            <v>266.63920000000007</v>
          </cell>
          <cell r="L4">
            <v>479.37333000000012</v>
          </cell>
          <cell r="M4">
            <v>168.90086999999994</v>
          </cell>
        </row>
        <row r="5">
          <cell r="A5" t="str">
            <v>Telaima31138120</v>
          </cell>
          <cell r="B5">
            <v>0.33882000000000001</v>
          </cell>
          <cell r="C5">
            <v>0.11074000000000001</v>
          </cell>
          <cell r="D5">
            <v>0.78698000000000001</v>
          </cell>
          <cell r="E5">
            <v>0.33048000000000011</v>
          </cell>
          <cell r="F5">
            <v>0.37259999999999982</v>
          </cell>
          <cell r="G5">
            <v>0.33506000000000014</v>
          </cell>
          <cell r="H5">
            <v>0.32462000000000035</v>
          </cell>
          <cell r="I5">
            <v>0.34400999999999948</v>
          </cell>
          <cell r="J5">
            <v>-0.24617999999999984</v>
          </cell>
          <cell r="K5">
            <v>0.29585999999999979</v>
          </cell>
          <cell r="L5">
            <v>2.1450000000000191E-2</v>
          </cell>
          <cell r="M5">
            <v>-0.21126999999999985</v>
          </cell>
        </row>
        <row r="6">
          <cell r="A6" t="str">
            <v>Telaima31138122</v>
          </cell>
          <cell r="B6">
            <v>3.7450000000000004E-2</v>
          </cell>
          <cell r="C6">
            <v>2.325E-2</v>
          </cell>
          <cell r="D6">
            <v>7.9149999999999998E-2</v>
          </cell>
          <cell r="E6">
            <v>2.9409999999999992E-2</v>
          </cell>
          <cell r="F6">
            <v>-0.16925999999999999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Telaima31138123</v>
          </cell>
          <cell r="B7">
            <v>0.30137000000000003</v>
          </cell>
          <cell r="C7">
            <v>8.7490000000000012E-2</v>
          </cell>
          <cell r="D7">
            <v>0.70783000000000018</v>
          </cell>
          <cell r="E7">
            <v>0.30106999999999973</v>
          </cell>
          <cell r="F7">
            <v>0.54186000000000001</v>
          </cell>
          <cell r="G7">
            <v>0.33506000000000014</v>
          </cell>
          <cell r="H7">
            <v>0.32462000000000035</v>
          </cell>
          <cell r="I7">
            <v>0.34400999999999948</v>
          </cell>
          <cell r="J7">
            <v>-0.24617999999999984</v>
          </cell>
          <cell r="K7">
            <v>0.29585999999999979</v>
          </cell>
          <cell r="L7">
            <v>2.1450000000000191E-2</v>
          </cell>
          <cell r="M7">
            <v>-0.21126999999999985</v>
          </cell>
        </row>
        <row r="8">
          <cell r="A8" t="str">
            <v>Telaima31138130</v>
          </cell>
          <cell r="B8">
            <v>10.59304</v>
          </cell>
          <cell r="C8">
            <v>8.6705400000000008</v>
          </cell>
          <cell r="D8">
            <v>20.605869999999999</v>
          </cell>
          <cell r="E8">
            <v>11.139139999999998</v>
          </cell>
          <cell r="F8">
            <v>10.0197</v>
          </cell>
          <cell r="G8">
            <v>15.013210000000001</v>
          </cell>
          <cell r="H8">
            <v>12.436089999999993</v>
          </cell>
          <cell r="I8">
            <v>12.407870000000017</v>
          </cell>
          <cell r="J8">
            <v>-6.0865100000000183</v>
          </cell>
          <cell r="K8">
            <v>26.279370000000014</v>
          </cell>
          <cell r="L8">
            <v>8.2979299999999938</v>
          </cell>
          <cell r="M8">
            <v>-1.3496700000000033</v>
          </cell>
        </row>
        <row r="9">
          <cell r="A9" t="str">
            <v>Telaima31138133</v>
          </cell>
          <cell r="B9">
            <v>10.59304</v>
          </cell>
          <cell r="C9">
            <v>8.6705400000000008</v>
          </cell>
          <cell r="D9">
            <v>20.605869999999999</v>
          </cell>
          <cell r="E9">
            <v>11.139139999999998</v>
          </cell>
          <cell r="F9">
            <v>10.0197</v>
          </cell>
          <cell r="G9">
            <v>15.013210000000001</v>
          </cell>
          <cell r="H9">
            <v>12.436089999999993</v>
          </cell>
          <cell r="I9">
            <v>12.407870000000017</v>
          </cell>
          <cell r="J9">
            <v>-6.0865100000000183</v>
          </cell>
          <cell r="K9">
            <v>26.279370000000014</v>
          </cell>
          <cell r="L9">
            <v>8.2979299999999938</v>
          </cell>
          <cell r="M9">
            <v>-1.3496700000000033</v>
          </cell>
        </row>
        <row r="10">
          <cell r="A10" t="str">
            <v>Telaima31138300</v>
          </cell>
          <cell r="B10">
            <v>38.823190000000004</v>
          </cell>
          <cell r="C10">
            <v>33.661470000000001</v>
          </cell>
          <cell r="D10">
            <v>40.258179999999996</v>
          </cell>
          <cell r="E10">
            <v>40.258179999999982</v>
          </cell>
          <cell r="F10">
            <v>37.203280000000007</v>
          </cell>
          <cell r="G10">
            <v>37.038070000000005</v>
          </cell>
          <cell r="H10">
            <v>23.569040000000001</v>
          </cell>
          <cell r="I10">
            <v>38.389690000000002</v>
          </cell>
          <cell r="J10">
            <v>493.38181000000009</v>
          </cell>
          <cell r="K10">
            <v>-186.84473000000003</v>
          </cell>
          <cell r="L10">
            <v>118.28675999999984</v>
          </cell>
          <cell r="M10">
            <v>113.14755000000014</v>
          </cell>
        </row>
        <row r="11">
          <cell r="A11" t="str">
            <v>Telaima31138310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164.98442</v>
          </cell>
          <cell r="K11">
            <v>-164.24032</v>
          </cell>
          <cell r="L11">
            <v>0.29262999999999995</v>
          </cell>
          <cell r="M11">
            <v>0.19928999999999997</v>
          </cell>
        </row>
        <row r="12">
          <cell r="A12" t="str">
            <v>Telaima31138313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164.98442</v>
          </cell>
          <cell r="K12">
            <v>-164.24032</v>
          </cell>
          <cell r="L12">
            <v>0.29262999999999995</v>
          </cell>
          <cell r="M12">
            <v>0.19928999999999997</v>
          </cell>
        </row>
        <row r="13">
          <cell r="A13" t="str">
            <v>Telaima31138320</v>
          </cell>
          <cell r="B13">
            <v>12.21576</v>
          </cell>
          <cell r="C13">
            <v>9.75685</v>
          </cell>
          <cell r="D13">
            <v>11.830409999999997</v>
          </cell>
          <cell r="E13">
            <v>11.830410000000001</v>
          </cell>
          <cell r="F13">
            <v>10.324170000000002</v>
          </cell>
          <cell r="G13">
            <v>11.284849999999992</v>
          </cell>
          <cell r="H13">
            <v>-4.3838099999999898</v>
          </cell>
          <cell r="I13">
            <v>11.061600000000006</v>
          </cell>
          <cell r="J13">
            <v>310.25761</v>
          </cell>
          <cell r="K13">
            <v>-38.155859999999961</v>
          </cell>
          <cell r="L13">
            <v>92.303179999999941</v>
          </cell>
          <cell r="M13">
            <v>91.165840000000003</v>
          </cell>
        </row>
        <row r="14">
          <cell r="A14" t="str">
            <v>Telaima31138323</v>
          </cell>
          <cell r="B14">
            <v>12.21576</v>
          </cell>
          <cell r="C14">
            <v>9.75685</v>
          </cell>
          <cell r="D14">
            <v>11.830409999999997</v>
          </cell>
          <cell r="E14">
            <v>11.830410000000001</v>
          </cell>
          <cell r="F14">
            <v>10.324170000000002</v>
          </cell>
          <cell r="G14">
            <v>11.284849999999992</v>
          </cell>
          <cell r="H14">
            <v>-4.3838099999999898</v>
          </cell>
          <cell r="I14">
            <v>11.061600000000006</v>
          </cell>
          <cell r="J14">
            <v>310.25761</v>
          </cell>
          <cell r="K14">
            <v>-38.155859999999961</v>
          </cell>
          <cell r="L14">
            <v>92.303179999999941</v>
          </cell>
          <cell r="M14">
            <v>91.165840000000003</v>
          </cell>
        </row>
        <row r="15">
          <cell r="A15" t="str">
            <v>Telaima31138330</v>
          </cell>
          <cell r="B15">
            <v>26.607430000000001</v>
          </cell>
          <cell r="C15">
            <v>23.904620000000001</v>
          </cell>
          <cell r="D15">
            <v>28.42777000000001</v>
          </cell>
          <cell r="E15">
            <v>28.427769999999981</v>
          </cell>
          <cell r="F15">
            <v>26.879110000000011</v>
          </cell>
          <cell r="G15">
            <v>25.753219999999999</v>
          </cell>
          <cell r="H15">
            <v>27.952849999999984</v>
          </cell>
          <cell r="I15">
            <v>27.328090000000003</v>
          </cell>
          <cell r="J15">
            <v>18.13978000000003</v>
          </cell>
          <cell r="K15">
            <v>15.31553999999997</v>
          </cell>
          <cell r="L15">
            <v>25.59820000000002</v>
          </cell>
          <cell r="M15">
            <v>21.719249999999988</v>
          </cell>
        </row>
        <row r="16">
          <cell r="A16" t="str">
            <v>Telaima31138333</v>
          </cell>
          <cell r="B16">
            <v>26.607430000000001</v>
          </cell>
          <cell r="C16">
            <v>23.904620000000001</v>
          </cell>
          <cell r="D16">
            <v>28.42777000000001</v>
          </cell>
          <cell r="E16">
            <v>28.427769999999981</v>
          </cell>
          <cell r="F16">
            <v>26.879110000000011</v>
          </cell>
          <cell r="G16">
            <v>25.753219999999999</v>
          </cell>
          <cell r="H16">
            <v>27.952849999999984</v>
          </cell>
          <cell r="I16">
            <v>27.328090000000003</v>
          </cell>
          <cell r="J16">
            <v>18.13978000000003</v>
          </cell>
          <cell r="K16">
            <v>15.31553999999997</v>
          </cell>
          <cell r="L16">
            <v>25.59820000000002</v>
          </cell>
          <cell r="M16">
            <v>21.719249999999988</v>
          </cell>
        </row>
        <row r="17">
          <cell r="A17" t="str">
            <v>Telaima31138340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0.23591000000000001</v>
          </cell>
          <cell r="L17">
            <v>9.2749999999999999E-2</v>
          </cell>
          <cell r="M17">
            <v>6.3170000000000004E-2</v>
          </cell>
        </row>
        <row r="18">
          <cell r="A18" t="str">
            <v>Telaima31138343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0.23591000000000001</v>
          </cell>
          <cell r="L18">
            <v>9.2749999999999999E-2</v>
          </cell>
          <cell r="M18">
            <v>6.3170000000000004E-2</v>
          </cell>
        </row>
        <row r="19">
          <cell r="A19" t="str">
            <v>Telaima31144300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6.6001000000000003</v>
          </cell>
          <cell r="H19">
            <v>0</v>
          </cell>
          <cell r="I19">
            <v>7.9201299999999994</v>
          </cell>
          <cell r="J19">
            <v>15.840260000000002</v>
          </cell>
          <cell r="K19">
            <v>7.9201300000000039</v>
          </cell>
          <cell r="L19">
            <v>7.9021299999999925</v>
          </cell>
          <cell r="M19">
            <v>18.081130000000002</v>
          </cell>
        </row>
        <row r="20">
          <cell r="A20" t="str">
            <v>Telaima41111320</v>
          </cell>
          <cell r="B20">
            <v>146.74630999999999</v>
          </cell>
          <cell r="C20">
            <v>147.91497999999996</v>
          </cell>
          <cell r="D20">
            <v>139.30282000000005</v>
          </cell>
          <cell r="E20">
            <v>151.65881000000002</v>
          </cell>
          <cell r="F20">
            <v>112.77866999999992</v>
          </cell>
          <cell r="G20">
            <v>102.69937000000004</v>
          </cell>
          <cell r="H20">
            <v>62.413070000000062</v>
          </cell>
          <cell r="I20">
            <v>68.281439999999975</v>
          </cell>
          <cell r="J20">
            <v>60.628889999999956</v>
          </cell>
          <cell r="K20">
            <v>67.291099999999915</v>
          </cell>
          <cell r="L20">
            <v>48.391330000000153</v>
          </cell>
          <cell r="M20">
            <v>57.863689999999906</v>
          </cell>
        </row>
        <row r="21">
          <cell r="A21" t="str">
            <v>Telaima41111323</v>
          </cell>
          <cell r="B21">
            <v>0</v>
          </cell>
          <cell r="C21">
            <v>3.7599999999999999E-3</v>
          </cell>
          <cell r="D21">
            <v>5.6000000000000017E-4</v>
          </cell>
          <cell r="E21">
            <v>5.0099999999999997E-3</v>
          </cell>
          <cell r="F21">
            <v>2.1150000000000002E-2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Telaima41111324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6.4000000000000005E-4</v>
          </cell>
          <cell r="H22">
            <v>4.0000000000000007E-4</v>
          </cell>
          <cell r="I22">
            <v>0</v>
          </cell>
          <cell r="J22">
            <v>3.2699999999999995E-3</v>
          </cell>
          <cell r="K22">
            <v>-2.0699999999999994E-3</v>
          </cell>
          <cell r="L22">
            <v>0</v>
          </cell>
          <cell r="M22">
            <v>0</v>
          </cell>
        </row>
        <row r="23">
          <cell r="A23" t="str">
            <v>Telaima41111330</v>
          </cell>
          <cell r="B23">
            <v>-83.426580000000001</v>
          </cell>
          <cell r="C23">
            <v>-23.178089999999997</v>
          </cell>
          <cell r="D23">
            <v>-162.70425999999998</v>
          </cell>
          <cell r="E23">
            <v>-132.91721000000001</v>
          </cell>
          <cell r="F23">
            <v>402.43385000000001</v>
          </cell>
          <cell r="G23">
            <v>-0.20771000000000001</v>
          </cell>
          <cell r="H23">
            <v>181.01758999999998</v>
          </cell>
          <cell r="I23">
            <v>229.37259</v>
          </cell>
          <cell r="J23">
            <v>201.73985000000005</v>
          </cell>
          <cell r="K23">
            <v>194.20590000000004</v>
          </cell>
          <cell r="L23">
            <v>417.55320999999992</v>
          </cell>
          <cell r="M23">
            <v>256.79078000000004</v>
          </cell>
        </row>
        <row r="24">
          <cell r="A24" t="str">
            <v>Telaima41111333</v>
          </cell>
          <cell r="B24">
            <v>0</v>
          </cell>
          <cell r="C24">
            <v>0.105</v>
          </cell>
          <cell r="D24">
            <v>7.7659999999999993E-2</v>
          </cell>
          <cell r="E24">
            <v>2.5050000000000017E-2</v>
          </cell>
          <cell r="F24">
            <v>0</v>
          </cell>
          <cell r="G24">
            <v>-0.20771000000000001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Telasa31138100</v>
          </cell>
          <cell r="B25">
            <v>1824.3725400000001</v>
          </cell>
          <cell r="C25">
            <v>1646.4803100000001</v>
          </cell>
          <cell r="D25">
            <v>1575.1603800000003</v>
          </cell>
          <cell r="E25">
            <v>1483.5807500000001</v>
          </cell>
          <cell r="F25">
            <v>1728.7082999999993</v>
          </cell>
          <cell r="G25">
            <v>1876.1384500000004</v>
          </cell>
          <cell r="H25">
            <v>2580.8756199999989</v>
          </cell>
          <cell r="I25">
            <v>1942.4391200000009</v>
          </cell>
          <cell r="J25">
            <v>1743.3973699999988</v>
          </cell>
          <cell r="K25">
            <v>1691.7175300000017</v>
          </cell>
          <cell r="L25">
            <v>2766.0595599999979</v>
          </cell>
          <cell r="M25">
            <v>1956.3073000000004</v>
          </cell>
        </row>
        <row r="26">
          <cell r="A26" t="str">
            <v>Telasa31138110</v>
          </cell>
          <cell r="B26">
            <v>1719.6673899999998</v>
          </cell>
          <cell r="C26">
            <v>1558.0046599999998</v>
          </cell>
          <cell r="D26">
            <v>1427.568850000001</v>
          </cell>
          <cell r="E26">
            <v>1352.162119999999</v>
          </cell>
          <cell r="F26">
            <v>1630.3283300000003</v>
          </cell>
          <cell r="G26">
            <v>1810.0963600000014</v>
          </cell>
          <cell r="H26">
            <v>2484.6073999999971</v>
          </cell>
          <cell r="I26">
            <v>1846.170900000001</v>
          </cell>
          <cell r="J26">
            <v>1703.5338800000009</v>
          </cell>
          <cell r="K26">
            <v>1631.4625300000025</v>
          </cell>
          <cell r="L26">
            <v>2659.6721799999978</v>
          </cell>
          <cell r="M26">
            <v>1748.8009799999963</v>
          </cell>
        </row>
        <row r="27">
          <cell r="A27" t="str">
            <v>Telasa31138113</v>
          </cell>
          <cell r="B27">
            <v>1719.6673899999998</v>
          </cell>
          <cell r="C27">
            <v>1558.0046599999998</v>
          </cell>
          <cell r="D27">
            <v>1427.568850000001</v>
          </cell>
          <cell r="E27">
            <v>1352.162119999999</v>
          </cell>
          <cell r="F27">
            <v>1630.3283300000003</v>
          </cell>
          <cell r="G27">
            <v>1810.0963600000014</v>
          </cell>
          <cell r="H27">
            <v>2484.6073999999971</v>
          </cell>
          <cell r="I27">
            <v>1846.170900000001</v>
          </cell>
          <cell r="J27">
            <v>1703.5338800000009</v>
          </cell>
          <cell r="K27">
            <v>1631.4625300000025</v>
          </cell>
          <cell r="L27">
            <v>2659.6721799999978</v>
          </cell>
          <cell r="M27">
            <v>1748.8009799999963</v>
          </cell>
        </row>
        <row r="28">
          <cell r="A28" t="str">
            <v>Telasa31138120</v>
          </cell>
          <cell r="B28">
            <v>4.7285200000000005</v>
          </cell>
          <cell r="C28">
            <v>3.9293400000000007</v>
          </cell>
          <cell r="D28">
            <v>9.0865199999999984</v>
          </cell>
          <cell r="E28">
            <v>5.2530599999999978</v>
          </cell>
          <cell r="F28">
            <v>6.0499700000000018</v>
          </cell>
          <cell r="G28">
            <v>3.7948000000000022</v>
          </cell>
          <cell r="H28">
            <v>20.828609999999998</v>
          </cell>
          <cell r="I28">
            <v>20.828609999999991</v>
          </cell>
          <cell r="J28">
            <v>4.7956200000000138</v>
          </cell>
          <cell r="K28">
            <v>4.9349999999999996</v>
          </cell>
          <cell r="L28">
            <v>275.54874999999998</v>
          </cell>
          <cell r="M28">
            <v>182.99751999999995</v>
          </cell>
        </row>
        <row r="29">
          <cell r="A29" t="str">
            <v>Telasa31138122</v>
          </cell>
          <cell r="B29">
            <v>1.97986</v>
          </cell>
          <cell r="C29">
            <v>1.5935800000000002</v>
          </cell>
          <cell r="D29">
            <v>4.3383399999999988</v>
          </cell>
          <cell r="E29">
            <v>2.6624399999999993</v>
          </cell>
          <cell r="F29">
            <v>2.85</v>
          </cell>
          <cell r="G29">
            <v>1.4561299999999999</v>
          </cell>
          <cell r="H29">
            <v>18.074999999999999</v>
          </cell>
          <cell r="I29">
            <v>18.074999999999999</v>
          </cell>
          <cell r="J29">
            <v>0.97144000000000119</v>
          </cell>
          <cell r="K29">
            <v>1.085</v>
          </cell>
          <cell r="L29">
            <v>288.73014999999998</v>
          </cell>
          <cell r="M29">
            <v>182.99751999999995</v>
          </cell>
        </row>
        <row r="30">
          <cell r="A30" t="str">
            <v>Telasa31138123</v>
          </cell>
          <cell r="B30">
            <v>2.7486599999999997</v>
          </cell>
          <cell r="C30">
            <v>2.3357600000000001</v>
          </cell>
          <cell r="D30">
            <v>4.7481800000000014</v>
          </cell>
          <cell r="E30">
            <v>2.5906199999999977</v>
          </cell>
          <cell r="F30">
            <v>3.1999700000000022</v>
          </cell>
          <cell r="G30">
            <v>2.3386700000000005</v>
          </cell>
          <cell r="H30">
            <v>2.7536099999999983</v>
          </cell>
          <cell r="I30">
            <v>2.7536100000000019</v>
          </cell>
          <cell r="J30">
            <v>3.8241799999999984</v>
          </cell>
          <cell r="K30">
            <v>3.85</v>
          </cell>
          <cell r="L30">
            <v>-13.181399999999996</v>
          </cell>
          <cell r="M30">
            <v>0</v>
          </cell>
        </row>
        <row r="31">
          <cell r="A31" t="str">
            <v>Telasa31138130</v>
          </cell>
          <cell r="B31">
            <v>99.97663</v>
          </cell>
          <cell r="C31">
            <v>84.546310000000005</v>
          </cell>
          <cell r="D31">
            <v>138.50501000000003</v>
          </cell>
          <cell r="E31">
            <v>126.16557</v>
          </cell>
          <cell r="F31">
            <v>92.329999999999927</v>
          </cell>
          <cell r="G31">
            <v>62.247290000000135</v>
          </cell>
          <cell r="H31">
            <v>75.439609999999902</v>
          </cell>
          <cell r="I31">
            <v>75.439610000000016</v>
          </cell>
          <cell r="J31">
            <v>35.067869999999971</v>
          </cell>
          <cell r="K31">
            <v>55.32000000000005</v>
          </cell>
          <cell r="L31">
            <v>-169.16137000000003</v>
          </cell>
          <cell r="M31">
            <v>24.508799999999951</v>
          </cell>
        </row>
        <row r="32">
          <cell r="A32" t="str">
            <v>Telasa31138133</v>
          </cell>
          <cell r="B32">
            <v>99.97663</v>
          </cell>
          <cell r="C32">
            <v>84.546310000000005</v>
          </cell>
          <cell r="D32">
            <v>138.50501000000003</v>
          </cell>
          <cell r="E32">
            <v>126.16557</v>
          </cell>
          <cell r="F32">
            <v>92.329999999999927</v>
          </cell>
          <cell r="G32">
            <v>62.247290000000135</v>
          </cell>
          <cell r="H32">
            <v>75.439609999999902</v>
          </cell>
          <cell r="I32">
            <v>75.439610000000016</v>
          </cell>
          <cell r="J32">
            <v>35.067869999999971</v>
          </cell>
          <cell r="K32">
            <v>55.32000000000005</v>
          </cell>
          <cell r="L32">
            <v>-169.16137000000003</v>
          </cell>
          <cell r="M32">
            <v>24.508799999999951</v>
          </cell>
        </row>
        <row r="33">
          <cell r="A33" t="str">
            <v>Telasa31138300</v>
          </cell>
          <cell r="B33">
            <v>309.32362000000001</v>
          </cell>
          <cell r="C33">
            <v>273.5624499999999</v>
          </cell>
          <cell r="D33">
            <v>297.65797000000009</v>
          </cell>
          <cell r="E33">
            <v>297.65796999999998</v>
          </cell>
          <cell r="F33">
            <v>138.31485000000021</v>
          </cell>
          <cell r="G33">
            <v>100.30341999999996</v>
          </cell>
          <cell r="H33">
            <v>100.30341999999973</v>
          </cell>
          <cell r="I33">
            <v>100.30342000000019</v>
          </cell>
          <cell r="J33">
            <v>926.10898999999995</v>
          </cell>
          <cell r="K33">
            <v>481.76201999999967</v>
          </cell>
          <cell r="L33">
            <v>-1445.2758399999996</v>
          </cell>
          <cell r="M33">
            <v>-0.46396000000004278</v>
          </cell>
        </row>
        <row r="34">
          <cell r="A34" t="str">
            <v>Telasa31138310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323.99178000000001</v>
          </cell>
          <cell r="K34">
            <v>230.10736000000003</v>
          </cell>
          <cell r="L34">
            <v>-552.69139000000007</v>
          </cell>
          <cell r="M34">
            <v>-0.18873000000000006</v>
          </cell>
        </row>
        <row r="35">
          <cell r="A35" t="str">
            <v>Telasa31138312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321.84747999999996</v>
          </cell>
          <cell r="K35">
            <v>228.34682000000004</v>
          </cell>
          <cell r="L35">
            <v>-548.78655000000003</v>
          </cell>
          <cell r="M35">
            <v>-0.24510999999999994</v>
          </cell>
        </row>
        <row r="36">
          <cell r="A36" t="str">
            <v>Telasa31138313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2.1443000000000003</v>
          </cell>
          <cell r="K36">
            <v>1.7605399999999998</v>
          </cell>
          <cell r="L36">
            <v>-3.9048400000000001</v>
          </cell>
          <cell r="M36">
            <v>5.638E-2</v>
          </cell>
        </row>
        <row r="37">
          <cell r="A37" t="str">
            <v>Telasa31138320</v>
          </cell>
          <cell r="B37">
            <v>177.27742000000001</v>
          </cell>
          <cell r="C37">
            <v>157.81939999999997</v>
          </cell>
          <cell r="D37">
            <v>175.25337000000002</v>
          </cell>
          <cell r="E37">
            <v>175.25337000000002</v>
          </cell>
          <cell r="F37">
            <v>98.867419999999925</v>
          </cell>
          <cell r="G37">
            <v>77.490760000000023</v>
          </cell>
          <cell r="H37">
            <v>100.30342000000007</v>
          </cell>
          <cell r="I37">
            <v>77.490760000000023</v>
          </cell>
          <cell r="J37">
            <v>477.54736000000003</v>
          </cell>
          <cell r="K37">
            <v>177.24328999999989</v>
          </cell>
          <cell r="L37">
            <v>-744.12938000000008</v>
          </cell>
          <cell r="M37">
            <v>-0.21539999999981774</v>
          </cell>
        </row>
        <row r="38">
          <cell r="A38" t="str">
            <v>Telasa31138322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144.69263000000001</v>
          </cell>
          <cell r="K38">
            <v>116.76819999999998</v>
          </cell>
          <cell r="L38">
            <v>-260.08037999999999</v>
          </cell>
          <cell r="M38">
            <v>-0.22753999999999985</v>
          </cell>
        </row>
        <row r="39">
          <cell r="A39" t="str">
            <v>Telasa31138323</v>
          </cell>
          <cell r="B39">
            <v>177.27742000000001</v>
          </cell>
          <cell r="C39">
            <v>157.81939999999997</v>
          </cell>
          <cell r="D39">
            <v>175.25337000000002</v>
          </cell>
          <cell r="E39">
            <v>175.25337000000002</v>
          </cell>
          <cell r="F39">
            <v>98.867419999999925</v>
          </cell>
          <cell r="G39">
            <v>77.490760000000023</v>
          </cell>
          <cell r="H39">
            <v>100.30342000000007</v>
          </cell>
          <cell r="I39">
            <v>77.490760000000023</v>
          </cell>
          <cell r="J39">
            <v>332.85472999999979</v>
          </cell>
          <cell r="K39">
            <v>60.475090000000137</v>
          </cell>
          <cell r="L39">
            <v>-484.04899999999998</v>
          </cell>
          <cell r="M39">
            <v>1.2140000000044893E-2</v>
          </cell>
        </row>
        <row r="40">
          <cell r="A40" t="str">
            <v>Telasa31138330</v>
          </cell>
          <cell r="B40">
            <v>132.0462</v>
          </cell>
          <cell r="C40">
            <v>115.74305000000001</v>
          </cell>
          <cell r="D40">
            <v>122.40459999999999</v>
          </cell>
          <cell r="E40">
            <v>122.40460000000002</v>
          </cell>
          <cell r="F40">
            <v>39.447429999999997</v>
          </cell>
          <cell r="G40">
            <v>22.812660000000051</v>
          </cell>
          <cell r="H40">
            <v>0</v>
          </cell>
          <cell r="I40">
            <v>22.812659999999937</v>
          </cell>
          <cell r="J40">
            <v>25.346730000000093</v>
          </cell>
          <cell r="K40">
            <v>15.022969999999987</v>
          </cell>
          <cell r="L40">
            <v>-48.673910000000092</v>
          </cell>
          <cell r="M40">
            <v>0</v>
          </cell>
        </row>
        <row r="41">
          <cell r="A41" t="str">
            <v>Telasa31138333</v>
          </cell>
          <cell r="B41">
            <v>132.0462</v>
          </cell>
          <cell r="C41">
            <v>115.74305000000001</v>
          </cell>
          <cell r="D41">
            <v>122.40459999999999</v>
          </cell>
          <cell r="E41">
            <v>122.40460000000002</v>
          </cell>
          <cell r="F41">
            <v>39.447429999999997</v>
          </cell>
          <cell r="G41">
            <v>22.812660000000051</v>
          </cell>
          <cell r="H41">
            <v>0</v>
          </cell>
          <cell r="I41">
            <v>22.812659999999937</v>
          </cell>
          <cell r="J41">
            <v>25.346730000000093</v>
          </cell>
          <cell r="K41">
            <v>15.022969999999987</v>
          </cell>
          <cell r="L41">
            <v>-48.673910000000092</v>
          </cell>
          <cell r="M41">
            <v>0</v>
          </cell>
        </row>
        <row r="42">
          <cell r="A42" t="str">
            <v>Telasa31138340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99.223119999999994</v>
          </cell>
          <cell r="K42">
            <v>59.38839999999999</v>
          </cell>
          <cell r="L42">
            <v>-99.781159999999986</v>
          </cell>
          <cell r="M42">
            <v>-5.9829999999998051E-2</v>
          </cell>
        </row>
        <row r="43">
          <cell r="A43" t="str">
            <v>Telasa31138342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98.544730000000001</v>
          </cell>
          <cell r="K43">
            <v>58.830200000000005</v>
          </cell>
          <cell r="L43">
            <v>-156.92867000000001</v>
          </cell>
          <cell r="M43">
            <v>-5.9829999999999994E-2</v>
          </cell>
        </row>
        <row r="44">
          <cell r="A44" t="str">
            <v>Telasa31138343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0.67838999999999994</v>
          </cell>
          <cell r="K44">
            <v>0.55819999999999992</v>
          </cell>
          <cell r="L44">
            <v>57.147509999999997</v>
          </cell>
          <cell r="M44">
            <v>0</v>
          </cell>
        </row>
        <row r="45">
          <cell r="A45" t="str">
            <v>Telasa31144300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239.74086</v>
          </cell>
          <cell r="L45">
            <v>195.99621000000002</v>
          </cell>
          <cell r="M45">
            <v>217.71388999999999</v>
          </cell>
        </row>
        <row r="46">
          <cell r="A46" t="str">
            <v>Telasa41111320</v>
          </cell>
          <cell r="B46">
            <v>746.87315000000001</v>
          </cell>
          <cell r="C46">
            <v>699.81579999999997</v>
          </cell>
          <cell r="D46">
            <v>717.71487000000002</v>
          </cell>
          <cell r="E46">
            <v>767.54746999999998</v>
          </cell>
          <cell r="F46">
            <v>463.74353999999994</v>
          </cell>
          <cell r="G46">
            <v>851.54854000000023</v>
          </cell>
          <cell r="H46">
            <v>715.71699999999964</v>
          </cell>
          <cell r="I46">
            <v>591.48812000000089</v>
          </cell>
          <cell r="J46">
            <v>1493.7249499999998</v>
          </cell>
          <cell r="K46">
            <v>829.54428999999982</v>
          </cell>
          <cell r="L46">
            <v>48.065459999999803</v>
          </cell>
          <cell r="M46">
            <v>-271.94074999999975</v>
          </cell>
        </row>
        <row r="47">
          <cell r="A47" t="str">
            <v>Telasa41111330</v>
          </cell>
          <cell r="B47">
            <v>5.1560000000000002E-2</v>
          </cell>
          <cell r="C47">
            <v>-5.1560000000000002E-2</v>
          </cell>
          <cell r="D47">
            <v>0</v>
          </cell>
          <cell r="E47">
            <v>0</v>
          </cell>
          <cell r="F47">
            <v>14.794</v>
          </cell>
          <cell r="G47">
            <v>64.976230000000001</v>
          </cell>
          <cell r="H47">
            <v>253.67904000000001</v>
          </cell>
          <cell r="I47">
            <v>206.34791999999999</v>
          </cell>
          <cell r="J47">
            <v>267.39834000000008</v>
          </cell>
          <cell r="K47">
            <v>970.78171999999984</v>
          </cell>
          <cell r="L47">
            <v>210.32063999999991</v>
          </cell>
          <cell r="M47">
            <v>192.37570000000005</v>
          </cell>
        </row>
        <row r="48">
          <cell r="A48" t="str">
            <v>Teleamapa31138100</v>
          </cell>
          <cell r="B48">
            <v>43.860289999999999</v>
          </cell>
          <cell r="C48">
            <v>28.598649999999999</v>
          </cell>
          <cell r="D48">
            <v>717.24206000000004</v>
          </cell>
          <cell r="E48">
            <v>246.08978000000002</v>
          </cell>
          <cell r="F48">
            <v>337.6429599999999</v>
          </cell>
          <cell r="G48">
            <v>247.19938000000025</v>
          </cell>
          <cell r="H48">
            <v>321.53846999999996</v>
          </cell>
          <cell r="I48">
            <v>285.83155999999985</v>
          </cell>
          <cell r="J48">
            <v>309.99882000000025</v>
          </cell>
          <cell r="K48">
            <v>103.45369999999957</v>
          </cell>
          <cell r="L48">
            <v>663.77070000000049</v>
          </cell>
          <cell r="M48">
            <v>310.87079999999969</v>
          </cell>
        </row>
        <row r="49">
          <cell r="A49" t="str">
            <v>Teleamapa31138110</v>
          </cell>
          <cell r="B49">
            <v>33.007089999999998</v>
          </cell>
          <cell r="C49">
            <v>21.452980000000004</v>
          </cell>
          <cell r="D49">
            <v>695.34951000000001</v>
          </cell>
          <cell r="E49">
            <v>235.27265999999997</v>
          </cell>
          <cell r="F49">
            <v>326.8258400000002</v>
          </cell>
          <cell r="G49">
            <v>239.91512999999986</v>
          </cell>
          <cell r="H49">
            <v>302.51565000000005</v>
          </cell>
          <cell r="I49">
            <v>283.04099999999994</v>
          </cell>
          <cell r="J49">
            <v>296.13175000000001</v>
          </cell>
          <cell r="K49">
            <v>95.148459999999886</v>
          </cell>
          <cell r="L49">
            <v>656.58028999999988</v>
          </cell>
          <cell r="M49">
            <v>298.49553000000014</v>
          </cell>
        </row>
        <row r="50">
          <cell r="A50" t="str">
            <v>Teleamapa31138112</v>
          </cell>
          <cell r="B50">
            <v>0</v>
          </cell>
          <cell r="C50">
            <v>0</v>
          </cell>
          <cell r="D50">
            <v>6.720000000000001E-2</v>
          </cell>
          <cell r="E50">
            <v>3.8269999999999985E-2</v>
          </cell>
          <cell r="F50">
            <v>3.8270000000000012E-2</v>
          </cell>
          <cell r="G50">
            <v>2.3549999999999988E-2</v>
          </cell>
          <cell r="H50">
            <v>-3.0909999999999993E-2</v>
          </cell>
          <cell r="I50">
            <v>5.2899999999999892E-3</v>
          </cell>
          <cell r="J50">
            <v>0</v>
          </cell>
          <cell r="K50">
            <v>-0.14166999999999999</v>
          </cell>
          <cell r="L50">
            <v>0</v>
          </cell>
          <cell r="M50">
            <v>0</v>
          </cell>
        </row>
        <row r="51">
          <cell r="A51" t="str">
            <v>Teleamapa31138113</v>
          </cell>
          <cell r="B51">
            <v>33.007089999999998</v>
          </cell>
          <cell r="C51">
            <v>21.452980000000004</v>
          </cell>
          <cell r="D51">
            <v>695.28231000000005</v>
          </cell>
          <cell r="E51">
            <v>235.23438999999996</v>
          </cell>
          <cell r="F51">
            <v>326.78757000000019</v>
          </cell>
          <cell r="G51">
            <v>239.89157999999975</v>
          </cell>
          <cell r="H51">
            <v>302.54656</v>
          </cell>
          <cell r="I51">
            <v>283.03571000000011</v>
          </cell>
          <cell r="J51">
            <v>296.13175000000001</v>
          </cell>
          <cell r="K51">
            <v>95.290129999999863</v>
          </cell>
          <cell r="L51">
            <v>656.58028999999988</v>
          </cell>
          <cell r="M51">
            <v>298.49553000000014</v>
          </cell>
        </row>
        <row r="52">
          <cell r="A52" t="str">
            <v>Teleamapa31138120</v>
          </cell>
          <cell r="B52">
            <v>0.41652999999999996</v>
          </cell>
          <cell r="C52">
            <v>0.34077999999999997</v>
          </cell>
          <cell r="D52">
            <v>0.69138000000000011</v>
          </cell>
          <cell r="E52">
            <v>0.37409000000000003</v>
          </cell>
          <cell r="F52">
            <v>0.37409000000000003</v>
          </cell>
          <cell r="G52">
            <v>0.22636999999999974</v>
          </cell>
          <cell r="H52">
            <v>0.38809000000000005</v>
          </cell>
          <cell r="I52">
            <v>8.9630000000000098E-2</v>
          </cell>
          <cell r="J52">
            <v>0.34416000000000002</v>
          </cell>
          <cell r="K52">
            <v>-0.10526999999999997</v>
          </cell>
          <cell r="L52">
            <v>0.11312999999999995</v>
          </cell>
          <cell r="M52">
            <v>0.13438000000000017</v>
          </cell>
        </row>
        <row r="53">
          <cell r="A53" t="str">
            <v>Teleamapa31138122</v>
          </cell>
          <cell r="B53">
            <v>5.1679999999999997E-2</v>
          </cell>
          <cell r="C53">
            <v>7.3130000000000001E-2</v>
          </cell>
          <cell r="D53">
            <v>7.8320000000000001E-2</v>
          </cell>
          <cell r="E53">
            <v>1.7599999999999977E-2</v>
          </cell>
          <cell r="F53">
            <v>1.7600000000000032E-2</v>
          </cell>
          <cell r="G53">
            <v>-1.7200000000000021E-2</v>
          </cell>
          <cell r="H53">
            <v>6.7200000000000037E-3</v>
          </cell>
          <cell r="I53">
            <v>1.7000000000000348E-4</v>
          </cell>
          <cell r="J53">
            <v>3.4599999999999909E-3</v>
          </cell>
          <cell r="K53">
            <v>-0.23147999999999999</v>
          </cell>
          <cell r="L53">
            <v>0</v>
          </cell>
          <cell r="M53">
            <v>0</v>
          </cell>
        </row>
        <row r="54">
          <cell r="A54" t="str">
            <v>Teleamapa31138123</v>
          </cell>
          <cell r="B54">
            <v>0.36485000000000001</v>
          </cell>
          <cell r="C54">
            <v>0.26764999999999994</v>
          </cell>
          <cell r="D54">
            <v>0.61306000000000005</v>
          </cell>
          <cell r="E54">
            <v>0.35648999999999997</v>
          </cell>
          <cell r="F54">
            <v>0.35648999999999997</v>
          </cell>
          <cell r="G54">
            <v>0.24357000000000029</v>
          </cell>
          <cell r="H54">
            <v>0.38136999999999999</v>
          </cell>
          <cell r="I54">
            <v>8.9459999999999873E-2</v>
          </cell>
          <cell r="J54">
            <v>0.34069999999999956</v>
          </cell>
          <cell r="K54">
            <v>0.12621000000000038</v>
          </cell>
          <cell r="L54">
            <v>0.11312999999999995</v>
          </cell>
          <cell r="M54">
            <v>0.13438000000000017</v>
          </cell>
        </row>
        <row r="55">
          <cell r="A55" t="str">
            <v>Teleamapa31138130</v>
          </cell>
          <cell r="B55">
            <v>10.436669999999999</v>
          </cell>
          <cell r="C55">
            <v>6.8048900000000003</v>
          </cell>
          <cell r="D55">
            <v>21.201170000000005</v>
          </cell>
          <cell r="E55">
            <v>10.44303</v>
          </cell>
          <cell r="F55">
            <v>10.443029999999993</v>
          </cell>
          <cell r="G55">
            <v>7.0578799999999973</v>
          </cell>
          <cell r="H55">
            <v>18.634730000000005</v>
          </cell>
          <cell r="I55">
            <v>2.7009299999999996</v>
          </cell>
          <cell r="J55">
            <v>13.52291000000001</v>
          </cell>
          <cell r="K55">
            <v>8.4105099999999879</v>
          </cell>
          <cell r="L55">
            <v>7.0772800000000018</v>
          </cell>
          <cell r="M55">
            <v>12.240889999999993</v>
          </cell>
        </row>
        <row r="56">
          <cell r="A56" t="str">
            <v>Teleamapa31138133</v>
          </cell>
          <cell r="B56">
            <v>10.436669999999999</v>
          </cell>
          <cell r="C56">
            <v>6.8048900000000003</v>
          </cell>
          <cell r="D56">
            <v>21.201170000000005</v>
          </cell>
          <cell r="E56">
            <v>10.44303</v>
          </cell>
          <cell r="F56">
            <v>10.443029999999993</v>
          </cell>
          <cell r="G56">
            <v>7.0578799999999973</v>
          </cell>
          <cell r="H56">
            <v>18.634730000000005</v>
          </cell>
          <cell r="I56">
            <v>2.7009299999999996</v>
          </cell>
          <cell r="J56">
            <v>13.52291000000001</v>
          </cell>
          <cell r="K56">
            <v>8.4105099999999879</v>
          </cell>
          <cell r="L56">
            <v>7.0772800000000018</v>
          </cell>
          <cell r="M56">
            <v>12.240889999999993</v>
          </cell>
        </row>
        <row r="57">
          <cell r="A57" t="str">
            <v>Teleamapa31138300</v>
          </cell>
          <cell r="B57">
            <v>34.20055</v>
          </cell>
          <cell r="C57">
            <v>30.460259999999998</v>
          </cell>
          <cell r="D57">
            <v>30.460260000000005</v>
          </cell>
          <cell r="E57">
            <v>41.435959999999994</v>
          </cell>
          <cell r="F57">
            <v>35.493210000000005</v>
          </cell>
          <cell r="G57">
            <v>40.663289999999989</v>
          </cell>
          <cell r="H57">
            <v>36.390590000000003</v>
          </cell>
          <cell r="I57">
            <v>4.6574500000000114</v>
          </cell>
          <cell r="J57">
            <v>203.64148999999998</v>
          </cell>
          <cell r="K57">
            <v>511.08615999999995</v>
          </cell>
          <cell r="L57">
            <v>161.47874000000002</v>
          </cell>
          <cell r="M57">
            <v>197.27881000000002</v>
          </cell>
        </row>
        <row r="58">
          <cell r="A58" t="str">
            <v>Teleamapa31138310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24.617459999999998</v>
          </cell>
          <cell r="K58">
            <v>23.112830000000006</v>
          </cell>
          <cell r="L58">
            <v>0.12164999999999537</v>
          </cell>
          <cell r="M58">
            <v>0.18778000000000361</v>
          </cell>
        </row>
        <row r="59">
          <cell r="A59" t="str">
            <v>Teleamapa31138313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24.617459999999998</v>
          </cell>
          <cell r="K59">
            <v>23.112830000000006</v>
          </cell>
          <cell r="L59">
            <v>0.12164999999999537</v>
          </cell>
          <cell r="M59">
            <v>0.18778000000000361</v>
          </cell>
        </row>
        <row r="60">
          <cell r="A60" t="str">
            <v>Teleamapa31138320</v>
          </cell>
          <cell r="B60">
            <v>21.486519999999999</v>
          </cell>
          <cell r="C60">
            <v>19.082480000000004</v>
          </cell>
          <cell r="D60">
            <v>19.082480000000004</v>
          </cell>
          <cell r="E60">
            <v>24.249340000000004</v>
          </cell>
          <cell r="F60">
            <v>20.952339999999992</v>
          </cell>
          <cell r="G60">
            <v>25.880380000000002</v>
          </cell>
          <cell r="H60">
            <v>22.723060000000004</v>
          </cell>
          <cell r="I60">
            <v>17.044749999999993</v>
          </cell>
          <cell r="J60">
            <v>157.55800999999997</v>
          </cell>
          <cell r="K60">
            <v>480.77733000000001</v>
          </cell>
          <cell r="L60">
            <v>161.01477999999997</v>
          </cell>
          <cell r="M60">
            <v>196.32132000000013</v>
          </cell>
        </row>
        <row r="61">
          <cell r="A61" t="str">
            <v>Teleamapa31138323</v>
          </cell>
          <cell r="B61">
            <v>21.486519999999999</v>
          </cell>
          <cell r="C61">
            <v>19.082480000000004</v>
          </cell>
          <cell r="D61">
            <v>19.082480000000004</v>
          </cell>
          <cell r="E61">
            <v>24.249340000000004</v>
          </cell>
          <cell r="F61">
            <v>20.952339999999992</v>
          </cell>
          <cell r="G61">
            <v>25.880380000000002</v>
          </cell>
          <cell r="H61">
            <v>22.723060000000004</v>
          </cell>
          <cell r="I61">
            <v>17.044749999999993</v>
          </cell>
          <cell r="J61">
            <v>157.55800999999997</v>
          </cell>
          <cell r="K61">
            <v>480.77733000000001</v>
          </cell>
          <cell r="L61">
            <v>161.01477999999997</v>
          </cell>
          <cell r="M61">
            <v>196.32132000000013</v>
          </cell>
        </row>
        <row r="62">
          <cell r="A62" t="str">
            <v>Teleamapa31138330</v>
          </cell>
          <cell r="B62">
            <v>12.714030000000001</v>
          </cell>
          <cell r="C62">
            <v>11.377780000000001</v>
          </cell>
          <cell r="D62">
            <v>11.377779999999994</v>
          </cell>
          <cell r="E62">
            <v>17.186620000000005</v>
          </cell>
          <cell r="F62">
            <v>14.540869999999998</v>
          </cell>
          <cell r="G62">
            <v>14.782910000000001</v>
          </cell>
          <cell r="H62">
            <v>13.667529999999999</v>
          </cell>
          <cell r="I62">
            <v>-12.387299999999996</v>
          </cell>
          <cell r="J62">
            <v>11.930929999999989</v>
          </cell>
          <cell r="K62">
            <v>6.9635300000000058</v>
          </cell>
          <cell r="L62">
            <v>0.30374999999999375</v>
          </cell>
          <cell r="M62">
            <v>0.71018999999999721</v>
          </cell>
        </row>
        <row r="63">
          <cell r="A63" t="str">
            <v>Teleamapa31138333</v>
          </cell>
          <cell r="B63">
            <v>12.714030000000001</v>
          </cell>
          <cell r="C63">
            <v>11.377780000000001</v>
          </cell>
          <cell r="D63">
            <v>11.377779999999994</v>
          </cell>
          <cell r="E63">
            <v>17.186620000000005</v>
          </cell>
          <cell r="F63">
            <v>14.540869999999998</v>
          </cell>
          <cell r="G63">
            <v>14.782910000000001</v>
          </cell>
          <cell r="H63">
            <v>13.667529999999999</v>
          </cell>
          <cell r="I63">
            <v>-12.387299999999996</v>
          </cell>
          <cell r="J63">
            <v>11.930929999999989</v>
          </cell>
          <cell r="K63">
            <v>6.9635300000000058</v>
          </cell>
          <cell r="L63">
            <v>0.30374999999999375</v>
          </cell>
          <cell r="M63">
            <v>0.71018999999999721</v>
          </cell>
        </row>
        <row r="64">
          <cell r="A64" t="str">
            <v>Teleamapa31138340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9.5350900000000003</v>
          </cell>
          <cell r="K64">
            <v>0.23246999999999929</v>
          </cell>
          <cell r="L64">
            <v>3.8560000000000372E-2</v>
          </cell>
          <cell r="M64">
            <v>5.9519999999999129E-2</v>
          </cell>
        </row>
        <row r="65">
          <cell r="A65" t="str">
            <v>Teleamapa31138343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9.5350900000000003</v>
          </cell>
          <cell r="K65">
            <v>0.23246999999999929</v>
          </cell>
          <cell r="L65">
            <v>3.8560000000000372E-2</v>
          </cell>
          <cell r="M65">
            <v>5.9519999999999129E-2</v>
          </cell>
        </row>
        <row r="66">
          <cell r="A66" t="str">
            <v>Teleamapa31144300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0.16461000000000001</v>
          </cell>
          <cell r="L66">
            <v>0.17161000000000001</v>
          </cell>
          <cell r="M66">
            <v>0.16460999999999998</v>
          </cell>
        </row>
        <row r="67">
          <cell r="A67" t="str">
            <v>Teleamapa41111320</v>
          </cell>
          <cell r="B67">
            <v>182.05964</v>
          </cell>
          <cell r="C67">
            <v>161.99131</v>
          </cell>
          <cell r="D67">
            <v>165.19327999999996</v>
          </cell>
          <cell r="E67">
            <v>267.84863999999999</v>
          </cell>
          <cell r="F67">
            <v>72.08956000000012</v>
          </cell>
          <cell r="G67">
            <v>206.66685000000007</v>
          </cell>
          <cell r="H67">
            <v>378.12333999999987</v>
          </cell>
          <cell r="I67">
            <v>93.371039999999994</v>
          </cell>
          <cell r="J67">
            <v>125.21466000000009</v>
          </cell>
          <cell r="K67">
            <v>-134.34791000000018</v>
          </cell>
          <cell r="L67">
            <v>497.10837000000015</v>
          </cell>
          <cell r="M67">
            <v>280.91101999999955</v>
          </cell>
        </row>
        <row r="68">
          <cell r="A68" t="str">
            <v>Teleamapa41111324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2.3059999999999997E-2</v>
          </cell>
          <cell r="J68">
            <v>3.56E-2</v>
          </cell>
          <cell r="K68">
            <v>2.8833599999999997</v>
          </cell>
          <cell r="L68">
            <v>0.41526000000000041</v>
          </cell>
          <cell r="M68">
            <v>24.137309999999999</v>
          </cell>
        </row>
        <row r="69">
          <cell r="A69" t="str">
            <v>Teleamapa41111330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6.1050200000000006</v>
          </cell>
          <cell r="G69">
            <v>4.0094099999999999</v>
          </cell>
          <cell r="H69">
            <v>38.391030000000001</v>
          </cell>
          <cell r="I69">
            <v>314.10496999999998</v>
          </cell>
          <cell r="J69">
            <v>373.25686000000002</v>
          </cell>
          <cell r="K69">
            <v>260.14414999999997</v>
          </cell>
          <cell r="L69">
            <v>291.80349000000001</v>
          </cell>
          <cell r="M69">
            <v>342.92670999999996</v>
          </cell>
        </row>
        <row r="70">
          <cell r="A70" t="str">
            <v>Teleamazon31138100</v>
          </cell>
          <cell r="B70">
            <v>1436.9540200000001</v>
          </cell>
          <cell r="C70">
            <v>1337.0807099999997</v>
          </cell>
          <cell r="D70">
            <v>1705.5216500000001</v>
          </cell>
          <cell r="E70">
            <v>1629.3432899999998</v>
          </cell>
          <cell r="F70">
            <v>1140.0326100000002</v>
          </cell>
          <cell r="G70">
            <v>1779.7797499999988</v>
          </cell>
          <cell r="H70">
            <v>1758.7825500000017</v>
          </cell>
          <cell r="I70">
            <v>1744.95327</v>
          </cell>
          <cell r="J70">
            <v>1918.2232499999991</v>
          </cell>
          <cell r="K70">
            <v>2153.0633500000004</v>
          </cell>
          <cell r="L70">
            <v>2437.8238300000012</v>
          </cell>
          <cell r="M70">
            <v>2664.3763999999974</v>
          </cell>
        </row>
        <row r="71">
          <cell r="A71" t="str">
            <v>Teleamazon31138110</v>
          </cell>
          <cell r="B71">
            <v>1384.4344599999999</v>
          </cell>
          <cell r="C71">
            <v>1284.56115</v>
          </cell>
          <cell r="D71">
            <v>1646.6027699999995</v>
          </cell>
          <cell r="E71">
            <v>1573.1947100000007</v>
          </cell>
          <cell r="F71">
            <v>1098.3406699999996</v>
          </cell>
          <cell r="G71">
            <v>1695.6019500000011</v>
          </cell>
          <cell r="H71">
            <v>1683.3875000000007</v>
          </cell>
          <cell r="I71">
            <v>1694.4077199999974</v>
          </cell>
          <cell r="J71">
            <v>1866.7559300000012</v>
          </cell>
          <cell r="K71">
            <v>2022.9629999999997</v>
          </cell>
          <cell r="L71">
            <v>2307.6292899999971</v>
          </cell>
          <cell r="M71">
            <v>2715.3428100000056</v>
          </cell>
        </row>
        <row r="72">
          <cell r="A72" t="str">
            <v>Teleamazon31138113</v>
          </cell>
          <cell r="B72">
            <v>1384.4344599999999</v>
          </cell>
          <cell r="C72">
            <v>1284.56115</v>
          </cell>
          <cell r="D72">
            <v>1646.6027699999995</v>
          </cell>
          <cell r="E72">
            <v>1573.1947100000007</v>
          </cell>
          <cell r="F72">
            <v>1098.3406699999996</v>
          </cell>
          <cell r="G72">
            <v>1695.6019500000011</v>
          </cell>
          <cell r="H72">
            <v>1683.3875000000007</v>
          </cell>
          <cell r="I72">
            <v>1694.4077199999974</v>
          </cell>
          <cell r="J72">
            <v>1866.7559300000012</v>
          </cell>
          <cell r="K72">
            <v>2022.9629999999997</v>
          </cell>
          <cell r="L72">
            <v>2307.6292899999971</v>
          </cell>
          <cell r="M72">
            <v>2715.3428100000056</v>
          </cell>
        </row>
        <row r="73">
          <cell r="A73" t="str">
            <v>Teleamazon31138120</v>
          </cell>
          <cell r="B73">
            <v>2.2474499999999997</v>
          </cell>
          <cell r="C73">
            <v>2.2474499999999997</v>
          </cell>
          <cell r="D73">
            <v>4.0609900000000003</v>
          </cell>
          <cell r="E73">
            <v>2.1016200000000005</v>
          </cell>
          <cell r="F73">
            <v>2.2586199999999987</v>
          </cell>
          <cell r="G73">
            <v>2.0740200000000009</v>
          </cell>
          <cell r="H73">
            <v>2.1250500000000017</v>
          </cell>
          <cell r="I73">
            <v>2.2431699999999992</v>
          </cell>
          <cell r="J73">
            <v>0.46265000000000001</v>
          </cell>
          <cell r="K73">
            <v>1.0047800000000002</v>
          </cell>
          <cell r="L73">
            <v>0.2650599999999983</v>
          </cell>
          <cell r="M73">
            <v>-4.0444999999999993</v>
          </cell>
        </row>
        <row r="74">
          <cell r="A74" t="str">
            <v>Teleamazon31138123</v>
          </cell>
          <cell r="B74">
            <v>2.2474499999999997</v>
          </cell>
          <cell r="C74">
            <v>2.2474499999999997</v>
          </cell>
          <cell r="D74">
            <v>4.0609900000000003</v>
          </cell>
          <cell r="E74">
            <v>2.1016200000000005</v>
          </cell>
          <cell r="F74">
            <v>2.2586199999999987</v>
          </cell>
          <cell r="G74">
            <v>2.0740200000000009</v>
          </cell>
          <cell r="H74">
            <v>2.1250500000000017</v>
          </cell>
          <cell r="I74">
            <v>2.2431699999999992</v>
          </cell>
          <cell r="J74">
            <v>0.46265000000000001</v>
          </cell>
          <cell r="K74">
            <v>1.0047800000000002</v>
          </cell>
          <cell r="L74">
            <v>0.2650599999999983</v>
          </cell>
          <cell r="M74">
            <v>-4.0444999999999993</v>
          </cell>
        </row>
        <row r="75">
          <cell r="A75" t="str">
            <v>Teleamazon31138130</v>
          </cell>
          <cell r="B75">
            <v>50.272109999999998</v>
          </cell>
          <cell r="C75">
            <v>50.272109999999998</v>
          </cell>
          <cell r="D75">
            <v>54.857889999999998</v>
          </cell>
          <cell r="E75">
            <v>54.046960000000013</v>
          </cell>
          <cell r="F75">
            <v>39.433320000000009</v>
          </cell>
          <cell r="G75">
            <v>82.103779999999944</v>
          </cell>
          <cell r="H75">
            <v>73.27</v>
          </cell>
          <cell r="I75">
            <v>48.302379999999971</v>
          </cell>
          <cell r="J75">
            <v>51.004669999999976</v>
          </cell>
          <cell r="K75">
            <v>129.09557000000012</v>
          </cell>
          <cell r="L75">
            <v>129.9294799999999</v>
          </cell>
          <cell r="M75">
            <v>-46.921910000000025</v>
          </cell>
        </row>
        <row r="76">
          <cell r="A76" t="str">
            <v>Teleamazon31138133</v>
          </cell>
          <cell r="B76">
            <v>50.272109999999998</v>
          </cell>
          <cell r="C76">
            <v>50.272109999999998</v>
          </cell>
          <cell r="D76">
            <v>54.857889999999998</v>
          </cell>
          <cell r="E76">
            <v>54.046960000000013</v>
          </cell>
          <cell r="F76">
            <v>39.433320000000009</v>
          </cell>
          <cell r="G76">
            <v>82.103779999999944</v>
          </cell>
          <cell r="H76">
            <v>73.27</v>
          </cell>
          <cell r="I76">
            <v>48.302379999999971</v>
          </cell>
          <cell r="J76">
            <v>51.004669999999976</v>
          </cell>
          <cell r="K76">
            <v>129.09557000000012</v>
          </cell>
          <cell r="L76">
            <v>129.9294799999999</v>
          </cell>
          <cell r="M76">
            <v>-46.921910000000025</v>
          </cell>
        </row>
        <row r="77">
          <cell r="A77" t="str">
            <v>Teleamazon31138300</v>
          </cell>
          <cell r="B77">
            <v>305.27208000000002</v>
          </cell>
          <cell r="C77">
            <v>276.3848799999999</v>
          </cell>
          <cell r="D77">
            <v>276.38488000000007</v>
          </cell>
          <cell r="E77">
            <v>323.90207999999996</v>
          </cell>
          <cell r="F77">
            <v>382.97982000000002</v>
          </cell>
          <cell r="G77">
            <v>405.08952999999997</v>
          </cell>
          <cell r="H77">
            <v>307.75529000000006</v>
          </cell>
          <cell r="I77">
            <v>382.77696999999989</v>
          </cell>
          <cell r="J77">
            <v>1361.0636700000005</v>
          </cell>
          <cell r="K77">
            <v>-307.91853000000037</v>
          </cell>
          <cell r="L77">
            <v>897.14869999999974</v>
          </cell>
          <cell r="M77">
            <v>-237.2843499999999</v>
          </cell>
        </row>
        <row r="78">
          <cell r="A78" t="str">
            <v>Teleamazon31138310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329.57315</v>
          </cell>
          <cell r="K78">
            <v>-327.16541999999998</v>
          </cell>
          <cell r="L78">
            <v>117.33045</v>
          </cell>
          <cell r="M78">
            <v>-116.60439</v>
          </cell>
        </row>
        <row r="79">
          <cell r="A79" t="str">
            <v>Teleamazon31138313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329.57315</v>
          </cell>
          <cell r="K79">
            <v>-327.16541999999998</v>
          </cell>
          <cell r="L79">
            <v>117.33045</v>
          </cell>
          <cell r="M79">
            <v>-116.60439</v>
          </cell>
        </row>
        <row r="80">
          <cell r="A80" t="str">
            <v>Teleamazon31138320</v>
          </cell>
          <cell r="B80">
            <v>217.55723</v>
          </cell>
          <cell r="C80">
            <v>196.1336</v>
          </cell>
          <cell r="D80">
            <v>196.1336</v>
          </cell>
          <cell r="E80">
            <v>234.21155999999996</v>
          </cell>
          <cell r="F80">
            <v>363.00580000000002</v>
          </cell>
          <cell r="G80">
            <v>342.10624999999999</v>
          </cell>
          <cell r="H80">
            <v>258.38405000000012</v>
          </cell>
          <cell r="I80">
            <v>324.38725999999997</v>
          </cell>
          <cell r="J80">
            <v>827.78726999999981</v>
          </cell>
          <cell r="K80">
            <v>97.445709999999963</v>
          </cell>
          <cell r="L80">
            <v>662.61148000000003</v>
          </cell>
          <cell r="M80">
            <v>-55.861660000000029</v>
          </cell>
        </row>
        <row r="81">
          <cell r="A81" t="str">
            <v>Teleamazon31138323</v>
          </cell>
          <cell r="B81">
            <v>217.55723</v>
          </cell>
          <cell r="C81">
            <v>196.1336</v>
          </cell>
          <cell r="D81">
            <v>196.1336</v>
          </cell>
          <cell r="E81">
            <v>234.21155999999996</v>
          </cell>
          <cell r="F81">
            <v>363.00580000000002</v>
          </cell>
          <cell r="G81">
            <v>342.10624999999999</v>
          </cell>
          <cell r="H81">
            <v>258.38405000000012</v>
          </cell>
          <cell r="I81">
            <v>324.38725999999997</v>
          </cell>
          <cell r="J81">
            <v>827.78726999999981</v>
          </cell>
          <cell r="K81">
            <v>97.445709999999963</v>
          </cell>
          <cell r="L81">
            <v>662.61148000000003</v>
          </cell>
          <cell r="M81">
            <v>-55.861660000000029</v>
          </cell>
        </row>
        <row r="82">
          <cell r="A82" t="str">
            <v>Teleamazon31138330</v>
          </cell>
          <cell r="B82">
            <v>87.714850000000013</v>
          </cell>
          <cell r="C82">
            <v>80.25127999999998</v>
          </cell>
          <cell r="D82">
            <v>80.251280000000008</v>
          </cell>
          <cell r="E82">
            <v>89.690519999999964</v>
          </cell>
          <cell r="F82">
            <v>19.974020000000053</v>
          </cell>
          <cell r="G82">
            <v>62.983279999999979</v>
          </cell>
          <cell r="H82">
            <v>49.37124</v>
          </cell>
          <cell r="I82">
            <v>58.389710000000093</v>
          </cell>
          <cell r="J82">
            <v>87.490589999999884</v>
          </cell>
          <cell r="K82">
            <v>37.235169999999925</v>
          </cell>
          <cell r="L82">
            <v>77.855720000000133</v>
          </cell>
          <cell r="M82">
            <v>-25.682040000000029</v>
          </cell>
        </row>
        <row r="83">
          <cell r="A83" t="str">
            <v>Teleamazon31138333</v>
          </cell>
          <cell r="B83">
            <v>87.714850000000013</v>
          </cell>
          <cell r="C83">
            <v>80.25127999999998</v>
          </cell>
          <cell r="D83">
            <v>80.251280000000008</v>
          </cell>
          <cell r="E83">
            <v>89.690519999999964</v>
          </cell>
          <cell r="F83">
            <v>19.974020000000053</v>
          </cell>
          <cell r="G83">
            <v>62.983279999999979</v>
          </cell>
          <cell r="H83">
            <v>49.37124</v>
          </cell>
          <cell r="I83">
            <v>58.389710000000093</v>
          </cell>
          <cell r="J83">
            <v>87.490589999999884</v>
          </cell>
          <cell r="K83">
            <v>37.235169999999925</v>
          </cell>
          <cell r="L83">
            <v>77.855720000000133</v>
          </cell>
          <cell r="M83">
            <v>-25.682040000000029</v>
          </cell>
        </row>
        <row r="84">
          <cell r="A84" t="str">
            <v>Teleamazon31138340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116.21266</v>
          </cell>
          <cell r="K84">
            <v>-115.43398999999999</v>
          </cell>
          <cell r="L84">
            <v>39.351050000000001</v>
          </cell>
          <cell r="M84">
            <v>-39.13626</v>
          </cell>
        </row>
        <row r="85">
          <cell r="A85" t="str">
            <v>Teleamazon31138343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116.21266</v>
          </cell>
          <cell r="K85">
            <v>-115.43398999999999</v>
          </cell>
          <cell r="L85">
            <v>39.351050000000001</v>
          </cell>
          <cell r="M85">
            <v>-39.13626</v>
          </cell>
        </row>
        <row r="86">
          <cell r="A86" t="str">
            <v>Teleamazon31144300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6.7291000000000007</v>
          </cell>
          <cell r="K86">
            <v>6.7291000000000007</v>
          </cell>
          <cell r="L86">
            <v>0</v>
          </cell>
          <cell r="M86">
            <v>6.729099999999999</v>
          </cell>
        </row>
        <row r="87">
          <cell r="A87" t="str">
            <v>Teleamazon41111320</v>
          </cell>
          <cell r="B87">
            <v>1231.8193999999999</v>
          </cell>
          <cell r="C87">
            <v>960.82003000000032</v>
          </cell>
          <cell r="D87">
            <v>1115.88382</v>
          </cell>
          <cell r="E87">
            <v>1218.0415999999996</v>
          </cell>
          <cell r="F87">
            <v>1189.9394899999998</v>
          </cell>
          <cell r="G87">
            <v>973.4045900000001</v>
          </cell>
          <cell r="H87">
            <v>1048.21425</v>
          </cell>
          <cell r="I87">
            <v>1471.7546300000004</v>
          </cell>
          <cell r="J87">
            <v>926.93982000000142</v>
          </cell>
          <cell r="K87">
            <v>1112.7760599999983</v>
          </cell>
          <cell r="L87">
            <v>903.89025000000038</v>
          </cell>
          <cell r="M87">
            <v>764.91654999999992</v>
          </cell>
        </row>
        <row r="88">
          <cell r="A88" t="str">
            <v>Teleamazon41111323</v>
          </cell>
          <cell r="B88">
            <v>3.9710000000000002E-2</v>
          </cell>
          <cell r="C88">
            <v>2.3159999999999993E-2</v>
          </cell>
          <cell r="D88">
            <v>8.2519999999999996E-2</v>
          </cell>
          <cell r="E88">
            <v>0</v>
          </cell>
          <cell r="F88">
            <v>2.2120000000000001E-2</v>
          </cell>
          <cell r="G88">
            <v>-8.879999999999999E-3</v>
          </cell>
          <cell r="H88">
            <v>0</v>
          </cell>
          <cell r="I88">
            <v>0</v>
          </cell>
          <cell r="J88">
            <v>8.9700000000000057E-3</v>
          </cell>
          <cell r="K88">
            <v>0</v>
          </cell>
          <cell r="L88">
            <v>0</v>
          </cell>
          <cell r="M88">
            <v>0</v>
          </cell>
        </row>
        <row r="89">
          <cell r="A89" t="str">
            <v>Teleamazon41111324</v>
          </cell>
          <cell r="B89">
            <v>45.789629999999995</v>
          </cell>
          <cell r="C89">
            <v>44.322580000000009</v>
          </cell>
          <cell r="D89">
            <v>61.429640000000006</v>
          </cell>
          <cell r="E89">
            <v>52.537009999999981</v>
          </cell>
          <cell r="F89">
            <v>29.770820000000015</v>
          </cell>
          <cell r="G89">
            <v>51.929539999999946</v>
          </cell>
          <cell r="H89">
            <v>51.255710000000022</v>
          </cell>
          <cell r="I89">
            <v>46</v>
          </cell>
          <cell r="J89">
            <v>24.421440000000018</v>
          </cell>
          <cell r="K89">
            <v>-16.143689999999992</v>
          </cell>
          <cell r="L89">
            <v>47.006780000000049</v>
          </cell>
          <cell r="M89">
            <v>12.006959999999935</v>
          </cell>
        </row>
        <row r="90">
          <cell r="A90" t="str">
            <v>Teleamazon41111330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197</v>
          </cell>
          <cell r="I90">
            <v>568.16660000000002</v>
          </cell>
          <cell r="J90">
            <v>447.14022</v>
          </cell>
          <cell r="K90">
            <v>359.03783999999996</v>
          </cell>
          <cell r="L90">
            <v>335.99172999999996</v>
          </cell>
          <cell r="M90">
            <v>369.07918999999993</v>
          </cell>
        </row>
        <row r="91">
          <cell r="A91" t="str">
            <v>Teleamazon41111334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10.69271</v>
          </cell>
          <cell r="K91">
            <v>4.1209600000000002</v>
          </cell>
          <cell r="L91">
            <v>22.292959999999994</v>
          </cell>
          <cell r="M91">
            <v>21.469440000000006</v>
          </cell>
        </row>
        <row r="92">
          <cell r="A92" t="str">
            <v>Telebahia31138100</v>
          </cell>
          <cell r="B92">
            <v>5561.1570000000002</v>
          </cell>
          <cell r="C92">
            <v>4593.3058800000008</v>
          </cell>
          <cell r="D92">
            <v>7062.3060099999984</v>
          </cell>
          <cell r="E92">
            <v>2827.1871200000023</v>
          </cell>
          <cell r="F92">
            <v>4626.327949999999</v>
          </cell>
          <cell r="G92">
            <v>8152.8184899999978</v>
          </cell>
          <cell r="H92">
            <v>7903.4492900000041</v>
          </cell>
          <cell r="I92">
            <v>8433.0163299999986</v>
          </cell>
          <cell r="J92">
            <v>8148</v>
          </cell>
          <cell r="K92">
            <v>8148</v>
          </cell>
          <cell r="L92">
            <v>11600.363799999999</v>
          </cell>
          <cell r="M92">
            <v>11539.840530000001</v>
          </cell>
        </row>
        <row r="93">
          <cell r="A93" t="str">
            <v>Telebahia31138110</v>
          </cell>
          <cell r="B93">
            <v>5381.0625399999999</v>
          </cell>
          <cell r="C93">
            <v>4440.2937499999998</v>
          </cell>
          <cell r="D93">
            <v>6871.3708799999986</v>
          </cell>
          <cell r="E93">
            <v>2687.7602200000038</v>
          </cell>
          <cell r="F93">
            <v>4469.1363199999978</v>
          </cell>
          <cell r="G93">
            <v>7985.5024899999989</v>
          </cell>
          <cell r="H93">
            <v>7727.4329700000017</v>
          </cell>
          <cell r="I93">
            <v>8257</v>
          </cell>
          <cell r="J93">
            <v>7971.9836700000014</v>
          </cell>
          <cell r="K93">
            <v>7971.9836699999942</v>
          </cell>
          <cell r="L93">
            <v>11424.347470000008</v>
          </cell>
          <cell r="M93">
            <v>11333.567110000004</v>
          </cell>
        </row>
        <row r="94">
          <cell r="A94" t="str">
            <v>Telebahia31138113</v>
          </cell>
          <cell r="B94">
            <v>5381.0625399999999</v>
          </cell>
          <cell r="C94">
            <v>4440.2937499999998</v>
          </cell>
          <cell r="D94">
            <v>6871.3708799999986</v>
          </cell>
          <cell r="E94">
            <v>2687.7602200000038</v>
          </cell>
          <cell r="F94">
            <v>4469.1363199999978</v>
          </cell>
          <cell r="G94">
            <v>7985.5024899999989</v>
          </cell>
          <cell r="H94">
            <v>7727.4329700000017</v>
          </cell>
          <cell r="I94">
            <v>8257</v>
          </cell>
          <cell r="J94">
            <v>7971.9836700000014</v>
          </cell>
          <cell r="K94">
            <v>7971.9836699999942</v>
          </cell>
          <cell r="L94">
            <v>11424.347470000008</v>
          </cell>
          <cell r="M94">
            <v>11333.567110000004</v>
          </cell>
        </row>
        <row r="95">
          <cell r="A95" t="str">
            <v>Telebahia31138120</v>
          </cell>
          <cell r="B95">
            <v>16.777619999999999</v>
          </cell>
          <cell r="C95">
            <v>14.160280000000004</v>
          </cell>
          <cell r="D95">
            <v>35.114750000000001</v>
          </cell>
          <cell r="E95">
            <v>11.611060000000009</v>
          </cell>
          <cell r="F95">
            <v>14.258039999999994</v>
          </cell>
          <cell r="G95">
            <v>12.747990000000001</v>
          </cell>
          <cell r="H95">
            <v>16.602539999999991</v>
          </cell>
          <cell r="I95">
            <v>16.602519999999998</v>
          </cell>
          <cell r="J95">
            <v>16.602530000000002</v>
          </cell>
          <cell r="K95">
            <v>16.602530000000002</v>
          </cell>
          <cell r="L95">
            <v>16.60253000000003</v>
          </cell>
          <cell r="M95">
            <v>46.859619999999978</v>
          </cell>
        </row>
        <row r="96">
          <cell r="A96" t="str">
            <v>Telebahia31138122</v>
          </cell>
          <cell r="B96">
            <v>4.6240600000000001</v>
          </cell>
          <cell r="C96">
            <v>4.29725</v>
          </cell>
          <cell r="D96">
            <v>35.114750000000001</v>
          </cell>
          <cell r="E96">
            <v>-7.4962400000000002</v>
          </cell>
          <cell r="F96">
            <v>14.258040000000001</v>
          </cell>
          <cell r="G96">
            <v>3.3003099999999961</v>
          </cell>
          <cell r="H96">
            <v>6.7237200000000001</v>
          </cell>
          <cell r="I96">
            <v>15.900649999999999</v>
          </cell>
          <cell r="J96">
            <v>16.602530000000016</v>
          </cell>
          <cell r="K96">
            <v>16.602530000000002</v>
          </cell>
          <cell r="L96">
            <v>16.602529999999987</v>
          </cell>
          <cell r="M96">
            <v>35.745930000000001</v>
          </cell>
        </row>
        <row r="97">
          <cell r="A97" t="str">
            <v>Telebahia31138123</v>
          </cell>
          <cell r="B97">
            <v>12.153559999999999</v>
          </cell>
          <cell r="C97">
            <v>9.863030000000002</v>
          </cell>
          <cell r="D97">
            <v>0</v>
          </cell>
          <cell r="E97">
            <v>19.107300000000002</v>
          </cell>
          <cell r="F97">
            <v>0</v>
          </cell>
          <cell r="G97">
            <v>9.4476799999999983</v>
          </cell>
          <cell r="H97">
            <v>9.8788199999999975</v>
          </cell>
          <cell r="I97">
            <v>0.70187000000000666</v>
          </cell>
          <cell r="J97">
            <v>0</v>
          </cell>
          <cell r="K97">
            <v>0</v>
          </cell>
          <cell r="L97">
            <v>0</v>
          </cell>
          <cell r="M97">
            <v>11.113689999999998</v>
          </cell>
        </row>
        <row r="98">
          <cell r="A98" t="str">
            <v>Telebahia31138130</v>
          </cell>
          <cell r="B98">
            <v>163.31683999999998</v>
          </cell>
          <cell r="C98">
            <v>138.85185000000004</v>
          </cell>
          <cell r="D98">
            <v>155.82038</v>
          </cell>
          <cell r="E98">
            <v>127.81584000000004</v>
          </cell>
          <cell r="F98">
            <v>142.93358999999998</v>
          </cell>
          <cell r="G98">
            <v>154.56800999999996</v>
          </cell>
          <cell r="H98">
            <v>159.41377999999997</v>
          </cell>
          <cell r="I98">
            <v>159.41381000000001</v>
          </cell>
          <cell r="J98">
            <v>159.41379999999981</v>
          </cell>
          <cell r="K98">
            <v>159.41380000000026</v>
          </cell>
          <cell r="L98">
            <v>159.41380000000004</v>
          </cell>
          <cell r="M98">
            <v>159.41380000000004</v>
          </cell>
        </row>
        <row r="99">
          <cell r="A99" t="str">
            <v>Telebahia31138133</v>
          </cell>
          <cell r="B99">
            <v>163.31683999999998</v>
          </cell>
          <cell r="C99">
            <v>138.85185000000004</v>
          </cell>
          <cell r="D99">
            <v>155.82038</v>
          </cell>
          <cell r="E99">
            <v>127.81584000000004</v>
          </cell>
          <cell r="F99">
            <v>142.93358999999998</v>
          </cell>
          <cell r="G99">
            <v>154.56800999999996</v>
          </cell>
          <cell r="H99">
            <v>159.41377999999997</v>
          </cell>
          <cell r="I99">
            <v>159.41381000000001</v>
          </cell>
          <cell r="J99">
            <v>159.41379999999981</v>
          </cell>
          <cell r="K99">
            <v>159.41380000000026</v>
          </cell>
          <cell r="L99">
            <v>159.41380000000004</v>
          </cell>
          <cell r="M99">
            <v>159.41380000000004</v>
          </cell>
        </row>
        <row r="100">
          <cell r="A100" t="str">
            <v>Telebahia31138300</v>
          </cell>
          <cell r="B100">
            <v>81.225719999999995</v>
          </cell>
          <cell r="C100">
            <v>70.524920000000009</v>
          </cell>
          <cell r="D100">
            <v>97.562270000000012</v>
          </cell>
          <cell r="E100">
            <v>87.217720000000014</v>
          </cell>
          <cell r="F100">
            <v>82.129909999999938</v>
          </cell>
          <cell r="G100">
            <v>105.68763000000013</v>
          </cell>
          <cell r="H100">
            <v>113.84822999999994</v>
          </cell>
          <cell r="I100">
            <v>106.35723999999993</v>
          </cell>
          <cell r="J100">
            <v>672.58116000000007</v>
          </cell>
          <cell r="K100">
            <v>1839.29249</v>
          </cell>
          <cell r="L100">
            <v>223.75923999999986</v>
          </cell>
          <cell r="M100">
            <v>517.01074000000017</v>
          </cell>
        </row>
        <row r="101">
          <cell r="A101" t="str">
            <v>Telebahia31138310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18.491569999999999</v>
          </cell>
          <cell r="L101">
            <v>3.8115500000000004</v>
          </cell>
          <cell r="M101">
            <v>2.7559900000000006</v>
          </cell>
        </row>
        <row r="102">
          <cell r="A102" t="str">
            <v>Telebahia31138313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18.491569999999999</v>
          </cell>
          <cell r="L102">
            <v>3.8115500000000004</v>
          </cell>
          <cell r="M102">
            <v>2.7559900000000006</v>
          </cell>
        </row>
        <row r="103">
          <cell r="A103" t="str">
            <v>Telebahia31138320</v>
          </cell>
          <cell r="B103">
            <v>8.0110799999999998</v>
          </cell>
          <cell r="C103">
            <v>10.930510000000002</v>
          </cell>
          <cell r="D103">
            <v>13.980749999999997</v>
          </cell>
          <cell r="E103">
            <v>12.493770000000005</v>
          </cell>
          <cell r="F103">
            <v>9.3512500000000003</v>
          </cell>
          <cell r="G103">
            <v>20.09516</v>
          </cell>
          <cell r="H103">
            <v>12.285699999999991</v>
          </cell>
          <cell r="I103">
            <v>12.827990000000014</v>
          </cell>
          <cell r="J103">
            <v>584.17279999999994</v>
          </cell>
          <cell r="K103">
            <v>1704.31576</v>
          </cell>
          <cell r="L103">
            <v>104.88693000000012</v>
          </cell>
          <cell r="M103">
            <v>377.62806999999975</v>
          </cell>
        </row>
        <row r="104">
          <cell r="A104" t="str">
            <v>Telebahia31138323</v>
          </cell>
          <cell r="B104">
            <v>8.0110799999999998</v>
          </cell>
          <cell r="C104">
            <v>10.930510000000002</v>
          </cell>
          <cell r="D104">
            <v>13.980749999999997</v>
          </cell>
          <cell r="E104">
            <v>12.493770000000005</v>
          </cell>
          <cell r="F104">
            <v>9.3512500000000003</v>
          </cell>
          <cell r="G104">
            <v>20.09516</v>
          </cell>
          <cell r="H104">
            <v>12.285699999999991</v>
          </cell>
          <cell r="I104">
            <v>12.827990000000014</v>
          </cell>
          <cell r="J104">
            <v>584.17279999999994</v>
          </cell>
          <cell r="K104">
            <v>1704.31576</v>
          </cell>
          <cell r="L104">
            <v>104.88693000000012</v>
          </cell>
          <cell r="M104">
            <v>377.62806999999975</v>
          </cell>
        </row>
        <row r="105">
          <cell r="A105" t="str">
            <v>Telebahia31138330</v>
          </cell>
          <cell r="B105">
            <v>73.214640000000003</v>
          </cell>
          <cell r="C105">
            <v>59.594409999999982</v>
          </cell>
          <cell r="D105">
            <v>83.581520000000012</v>
          </cell>
          <cell r="E105">
            <v>74.723950000000031</v>
          </cell>
          <cell r="F105">
            <v>72.778659999999945</v>
          </cell>
          <cell r="G105">
            <v>85.592470000000048</v>
          </cell>
          <cell r="H105">
            <v>101.56252999999998</v>
          </cell>
          <cell r="I105">
            <v>93.529250000000047</v>
          </cell>
          <cell r="J105">
            <v>88.408360000000016</v>
          </cell>
          <cell r="K105">
            <v>110.23590999999988</v>
          </cell>
          <cell r="L105">
            <v>114.12858000000006</v>
          </cell>
          <cell r="M105">
            <v>135.75293999999997</v>
          </cell>
        </row>
        <row r="106">
          <cell r="A106" t="str">
            <v>Telebahia31138333</v>
          </cell>
          <cell r="B106">
            <v>73.214640000000003</v>
          </cell>
          <cell r="C106">
            <v>59.594409999999982</v>
          </cell>
          <cell r="D106">
            <v>83.581520000000012</v>
          </cell>
          <cell r="E106">
            <v>74.723950000000031</v>
          </cell>
          <cell r="F106">
            <v>72.778659999999945</v>
          </cell>
          <cell r="G106">
            <v>85.592470000000048</v>
          </cell>
          <cell r="H106">
            <v>101.56252999999998</v>
          </cell>
          <cell r="I106">
            <v>93.529250000000047</v>
          </cell>
          <cell r="J106">
            <v>88.408360000000016</v>
          </cell>
          <cell r="K106">
            <v>110.23590999999988</v>
          </cell>
          <cell r="L106">
            <v>114.12858000000006</v>
          </cell>
          <cell r="M106">
            <v>135.75293999999997</v>
          </cell>
        </row>
        <row r="107">
          <cell r="A107" t="str">
            <v>Telebahia31138340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6.24925</v>
          </cell>
          <cell r="L107">
            <v>0.93218000000000067</v>
          </cell>
          <cell r="M107">
            <v>0.87373999999999974</v>
          </cell>
        </row>
        <row r="108">
          <cell r="A108" t="str">
            <v>Telebahia31138343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6.24925</v>
          </cell>
          <cell r="L108">
            <v>0.93218000000000067</v>
          </cell>
          <cell r="M108">
            <v>0.87373999999999974</v>
          </cell>
        </row>
        <row r="109">
          <cell r="A109" t="str">
            <v>Telebahia31144300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687.94742000000008</v>
          </cell>
          <cell r="L109">
            <v>337.0107999999999</v>
          </cell>
          <cell r="M109">
            <v>-817.36611999999991</v>
          </cell>
        </row>
        <row r="110">
          <cell r="A110" t="str">
            <v>Telebahia41111320</v>
          </cell>
          <cell r="B110">
            <v>10998.73179</v>
          </cell>
          <cell r="C110">
            <v>12524.087120000002</v>
          </cell>
          <cell r="D110">
            <v>12622.493319999994</v>
          </cell>
          <cell r="E110">
            <v>11750.347400000006</v>
          </cell>
          <cell r="F110">
            <v>12211.441769999998</v>
          </cell>
          <cell r="G110">
            <v>13455.840390000012</v>
          </cell>
          <cell r="H110">
            <v>6853.2875699999859</v>
          </cell>
          <cell r="I110">
            <v>10907.07389</v>
          </cell>
          <cell r="J110">
            <v>9493.3906500000157</v>
          </cell>
          <cell r="K110">
            <v>9084.7832999999955</v>
          </cell>
          <cell r="L110">
            <v>9346.4251999999979</v>
          </cell>
          <cell r="M110">
            <v>8766.6214999999938</v>
          </cell>
        </row>
        <row r="111">
          <cell r="A111" t="str">
            <v>Telebahia41111323</v>
          </cell>
          <cell r="B111">
            <v>-3.72648</v>
          </cell>
          <cell r="C111">
            <v>0.73159000000000018</v>
          </cell>
          <cell r="D111">
            <v>0.90444000000000013</v>
          </cell>
          <cell r="E111">
            <v>6.1608099999999997</v>
          </cell>
          <cell r="F111">
            <v>20.989079999999998</v>
          </cell>
          <cell r="G111">
            <v>-0.34025000000000105</v>
          </cell>
          <cell r="H111">
            <v>-2.9446099999999973</v>
          </cell>
          <cell r="I111">
            <v>-4.9631000000000007</v>
          </cell>
          <cell r="J111">
            <v>-7.6849999999996754E-2</v>
          </cell>
          <cell r="K111">
            <v>-2.3681400000000021</v>
          </cell>
          <cell r="L111">
            <v>0</v>
          </cell>
          <cell r="M111">
            <v>2.7050000000000907E-2</v>
          </cell>
        </row>
        <row r="112">
          <cell r="A112" t="str">
            <v>Telebahia41111324</v>
          </cell>
          <cell r="B112">
            <v>376.46760999999998</v>
          </cell>
          <cell r="C112">
            <v>360.96830000000006</v>
          </cell>
          <cell r="D112">
            <v>220.29564000000005</v>
          </cell>
          <cell r="E112">
            <v>223.83873000000006</v>
          </cell>
          <cell r="F112">
            <v>1066.9120199999995</v>
          </cell>
          <cell r="G112">
            <v>650.10385000000042</v>
          </cell>
          <cell r="H112">
            <v>487.37653</v>
          </cell>
          <cell r="I112">
            <v>698.98941999999988</v>
          </cell>
          <cell r="J112">
            <v>440.19918999999982</v>
          </cell>
          <cell r="K112">
            <v>655.30376999999953</v>
          </cell>
          <cell r="L112">
            <v>789.33989000000111</v>
          </cell>
          <cell r="M112">
            <v>503.08025999999973</v>
          </cell>
        </row>
        <row r="113">
          <cell r="A113" t="str">
            <v>Telebahia41111325</v>
          </cell>
          <cell r="B113">
            <v>1.04948</v>
          </cell>
          <cell r="C113">
            <v>2.9600000000000737E-3</v>
          </cell>
          <cell r="D113">
            <v>1.4325599999999998</v>
          </cell>
          <cell r="E113">
            <v>1.609000000000016E-2</v>
          </cell>
          <cell r="F113">
            <v>0</v>
          </cell>
          <cell r="G113">
            <v>0</v>
          </cell>
          <cell r="H113">
            <v>4.5399999999999885E-3</v>
          </cell>
          <cell r="I113">
            <v>0.81618000000000013</v>
          </cell>
          <cell r="J113">
            <v>0.32132999999999967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Telebahia41111330</v>
          </cell>
          <cell r="B114">
            <v>331.58969999999999</v>
          </cell>
          <cell r="C114">
            <v>299.33032000000003</v>
          </cell>
          <cell r="D114">
            <v>406.38379000000009</v>
          </cell>
          <cell r="E114">
            <v>367.32997</v>
          </cell>
          <cell r="F114">
            <v>351.12347</v>
          </cell>
          <cell r="G114">
            <v>444.9358299999999</v>
          </cell>
          <cell r="H114">
            <v>4024.1804599999996</v>
          </cell>
          <cell r="I114">
            <v>2116.7177600000005</v>
          </cell>
          <cell r="J114">
            <v>1789.2338500000005</v>
          </cell>
          <cell r="K114">
            <v>1349.9739499999996</v>
          </cell>
          <cell r="L114">
            <v>1899.6090899999999</v>
          </cell>
          <cell r="M114">
            <v>2825.0885400000006</v>
          </cell>
        </row>
        <row r="115">
          <cell r="A115" t="str">
            <v>Telebahia41111334</v>
          </cell>
          <cell r="B115">
            <v>331.58969999999999</v>
          </cell>
          <cell r="C115">
            <v>299.32261999999992</v>
          </cell>
          <cell r="D115">
            <v>406.71103000000016</v>
          </cell>
          <cell r="E115">
            <v>366.87058999999977</v>
          </cell>
          <cell r="F115">
            <v>351.12347</v>
          </cell>
          <cell r="G115">
            <v>444.93583000000035</v>
          </cell>
          <cell r="H115">
            <v>478.74865999999975</v>
          </cell>
          <cell r="I115">
            <v>446.53301999999985</v>
          </cell>
          <cell r="J115">
            <v>265.03099999999995</v>
          </cell>
          <cell r="K115">
            <v>38.681320000000596</v>
          </cell>
          <cell r="L115">
            <v>418.82460999999967</v>
          </cell>
          <cell r="M115">
            <v>503.54313000000047</v>
          </cell>
        </row>
        <row r="116">
          <cell r="A116" t="str">
            <v>Teleceara31138100</v>
          </cell>
          <cell r="B116">
            <v>3301.2198800000001</v>
          </cell>
          <cell r="C116">
            <v>3334.64122</v>
          </cell>
          <cell r="D116">
            <v>3574.5345500000003</v>
          </cell>
          <cell r="E116">
            <v>3545.647719999999</v>
          </cell>
          <cell r="F116">
            <v>3463.563430000002</v>
          </cell>
          <cell r="G116">
            <v>3350.9945999999982</v>
          </cell>
          <cell r="H116">
            <v>3450.1117900000027</v>
          </cell>
          <cell r="I116">
            <v>3772.426019999999</v>
          </cell>
          <cell r="J116">
            <v>3465.8711599999988</v>
          </cell>
          <cell r="K116">
            <v>4723.5891099999972</v>
          </cell>
          <cell r="L116">
            <v>3233.9451000000045</v>
          </cell>
          <cell r="M116">
            <v>-1243.0520899999974</v>
          </cell>
        </row>
        <row r="117">
          <cell r="A117" t="str">
            <v>Teleceara31138110</v>
          </cell>
          <cell r="B117">
            <v>3148.3985200000002</v>
          </cell>
          <cell r="C117">
            <v>3206.9866699999998</v>
          </cell>
          <cell r="D117">
            <v>3424.4547800000009</v>
          </cell>
          <cell r="E117">
            <v>3415.2552400000004</v>
          </cell>
          <cell r="F117">
            <v>3333.1709499999979</v>
          </cell>
          <cell r="G117">
            <v>3195.6355100000037</v>
          </cell>
          <cell r="H117">
            <v>3308.6441799999993</v>
          </cell>
          <cell r="I117">
            <v>3652.3666899999953</v>
          </cell>
          <cell r="J117">
            <v>3517.5094400000016</v>
          </cell>
          <cell r="K117">
            <v>4571.7942900000053</v>
          </cell>
          <cell r="L117">
            <v>3203.045849999995</v>
          </cell>
          <cell r="M117">
            <v>-1341.2549700000018</v>
          </cell>
        </row>
        <row r="118">
          <cell r="A118" t="str">
            <v>Teleceara31138113</v>
          </cell>
          <cell r="B118">
            <v>3148.3985200000002</v>
          </cell>
          <cell r="C118">
            <v>3206.9866699999998</v>
          </cell>
          <cell r="D118">
            <v>3424.4547800000009</v>
          </cell>
          <cell r="E118">
            <v>3415.2552400000004</v>
          </cell>
          <cell r="F118">
            <v>3333.1709499999979</v>
          </cell>
          <cell r="G118">
            <v>3195.6355100000037</v>
          </cell>
          <cell r="H118">
            <v>3308.6441799999993</v>
          </cell>
          <cell r="I118">
            <v>3652.3666899999953</v>
          </cell>
          <cell r="J118">
            <v>3517.5094400000016</v>
          </cell>
          <cell r="K118">
            <v>4571.7942900000053</v>
          </cell>
          <cell r="L118">
            <v>3203.045849999995</v>
          </cell>
          <cell r="M118">
            <v>-1341.2549700000018</v>
          </cell>
        </row>
        <row r="119">
          <cell r="A119" t="str">
            <v>Teleceara31138120</v>
          </cell>
          <cell r="B119">
            <v>6.7639899999999997</v>
          </cell>
          <cell r="C119">
            <v>5.3076300000000014</v>
          </cell>
          <cell r="D119">
            <v>6.5973199999999981</v>
          </cell>
          <cell r="E119">
            <v>5.7316700000000012</v>
          </cell>
          <cell r="F119">
            <v>5.7316699999999976</v>
          </cell>
          <cell r="G119">
            <v>6.3886100000000035</v>
          </cell>
          <cell r="H119">
            <v>6.0602499999999964</v>
          </cell>
          <cell r="I119">
            <v>5.7416900000000055</v>
          </cell>
          <cell r="J119">
            <v>-4.3399199999999993</v>
          </cell>
          <cell r="K119">
            <v>-2.0193599999999989</v>
          </cell>
          <cell r="L119">
            <v>-8.1400000000002137E-2</v>
          </cell>
          <cell r="M119">
            <v>0.47502999999999673</v>
          </cell>
        </row>
        <row r="120">
          <cell r="A120" t="str">
            <v>Teleceara31138122</v>
          </cell>
          <cell r="B120">
            <v>1.83649</v>
          </cell>
          <cell r="C120">
            <v>1.4307300000000001</v>
          </cell>
          <cell r="D120">
            <v>1.6999500000000003</v>
          </cell>
          <cell r="E120">
            <v>1.69984</v>
          </cell>
          <cell r="F120">
            <v>1.6998400000000009</v>
          </cell>
          <cell r="G120">
            <v>0.97136999999999851</v>
          </cell>
          <cell r="H120">
            <v>2.4711800000000004</v>
          </cell>
          <cell r="I120">
            <v>-11.8094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 t="str">
            <v>Teleceara31138123</v>
          </cell>
          <cell r="B121">
            <v>4.9275000000000002</v>
          </cell>
          <cell r="C121">
            <v>3.8768999999999991</v>
          </cell>
          <cell r="D121">
            <v>4.8973700000000004</v>
          </cell>
          <cell r="E121">
            <v>4.0318299999999994</v>
          </cell>
          <cell r="F121">
            <v>4.0318300000000029</v>
          </cell>
          <cell r="G121">
            <v>5.4172399999999961</v>
          </cell>
          <cell r="H121">
            <v>3.5890700000000031</v>
          </cell>
          <cell r="I121">
            <v>17.551090000000002</v>
          </cell>
          <cell r="J121">
            <v>-4.3399199999999993</v>
          </cell>
          <cell r="K121">
            <v>-2.0193599999999989</v>
          </cell>
          <cell r="L121">
            <v>-8.1400000000002137E-2</v>
          </cell>
          <cell r="M121">
            <v>0.47502999999999673</v>
          </cell>
        </row>
        <row r="122">
          <cell r="A122" t="str">
            <v>Teleceara31138130</v>
          </cell>
          <cell r="B122">
            <v>146.05736999999999</v>
          </cell>
          <cell r="C122">
            <v>122.34692000000001</v>
          </cell>
          <cell r="D122">
            <v>143.48244999999997</v>
          </cell>
          <cell r="E122">
            <v>124.66081000000003</v>
          </cell>
          <cell r="F122">
            <v>124.66080999999997</v>
          </cell>
          <cell r="G122">
            <v>148.97047999999995</v>
          </cell>
          <cell r="H122">
            <v>135.40736000000004</v>
          </cell>
          <cell r="I122">
            <v>114.31764000000021</v>
          </cell>
          <cell r="J122">
            <v>-47.29836000000023</v>
          </cell>
          <cell r="K122">
            <v>153.81418000000008</v>
          </cell>
          <cell r="L122">
            <v>30.980649999999969</v>
          </cell>
          <cell r="M122">
            <v>97.727849999999989</v>
          </cell>
        </row>
        <row r="123">
          <cell r="A123" t="str">
            <v>Teleceara31138133</v>
          </cell>
          <cell r="B123">
            <v>146.05736999999999</v>
          </cell>
          <cell r="C123">
            <v>122.34692000000001</v>
          </cell>
          <cell r="D123">
            <v>143.48244999999997</v>
          </cell>
          <cell r="E123">
            <v>124.66081000000003</v>
          </cell>
          <cell r="F123">
            <v>124.66080999999997</v>
          </cell>
          <cell r="G123">
            <v>148.97047999999995</v>
          </cell>
          <cell r="H123">
            <v>135.40736000000004</v>
          </cell>
          <cell r="I123">
            <v>114.31764000000021</v>
          </cell>
          <cell r="J123">
            <v>-47.29836000000023</v>
          </cell>
          <cell r="K123">
            <v>153.81418000000008</v>
          </cell>
          <cell r="L123">
            <v>30.980649999999969</v>
          </cell>
          <cell r="M123">
            <v>97.727849999999989</v>
          </cell>
        </row>
        <row r="124">
          <cell r="A124" t="str">
            <v>Teleceara31138300</v>
          </cell>
          <cell r="B124">
            <v>1050.4288100000001</v>
          </cell>
          <cell r="C124">
            <v>958.4256899999998</v>
          </cell>
          <cell r="D124">
            <v>985.42511000000013</v>
          </cell>
          <cell r="E124">
            <v>911.67693000000008</v>
          </cell>
          <cell r="F124">
            <v>911.67692999999963</v>
          </cell>
          <cell r="G124">
            <v>997.75127000000066</v>
          </cell>
          <cell r="H124">
            <v>1004.1419599999999</v>
          </cell>
          <cell r="I124">
            <v>1183.14876</v>
          </cell>
          <cell r="J124">
            <v>2371.4230699999989</v>
          </cell>
          <cell r="K124">
            <v>-950.21089999999822</v>
          </cell>
          <cell r="L124">
            <v>620.49093999999968</v>
          </cell>
          <cell r="M124">
            <v>566.1587299999992</v>
          </cell>
        </row>
        <row r="125">
          <cell r="A125" t="str">
            <v>Teleceara31138310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781.73287000000005</v>
          </cell>
          <cell r="K125">
            <v>-774.52012999999999</v>
          </cell>
          <cell r="L125">
            <v>48.179659999999998</v>
          </cell>
          <cell r="M125">
            <v>-49.268340000000002</v>
          </cell>
        </row>
        <row r="126">
          <cell r="A126" t="str">
            <v>Teleceara31138313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781.73287000000005</v>
          </cell>
          <cell r="K126">
            <v>-774.52012999999999</v>
          </cell>
          <cell r="L126">
            <v>48.179659999999998</v>
          </cell>
          <cell r="M126">
            <v>-49.268340000000002</v>
          </cell>
        </row>
        <row r="127">
          <cell r="A127" t="str">
            <v>Teleceara31138320</v>
          </cell>
          <cell r="B127">
            <v>946.4248</v>
          </cell>
          <cell r="C127">
            <v>861.81547999999998</v>
          </cell>
          <cell r="D127">
            <v>890.65303999999969</v>
          </cell>
          <cell r="E127">
            <v>821.55667000000039</v>
          </cell>
          <cell r="F127">
            <v>821.55666999999994</v>
          </cell>
          <cell r="G127">
            <v>889.61154999999962</v>
          </cell>
          <cell r="H127">
            <v>863.43323000000055</v>
          </cell>
          <cell r="I127">
            <v>1056.3828199999998</v>
          </cell>
          <cell r="J127">
            <v>1419.3919800000003</v>
          </cell>
          <cell r="K127">
            <v>13.228789999999208</v>
          </cell>
          <cell r="L127">
            <v>507.79124000000047</v>
          </cell>
          <cell r="M127">
            <v>560.66237000000001</v>
          </cell>
        </row>
        <row r="128">
          <cell r="A128" t="str">
            <v>Teleceara31138323</v>
          </cell>
          <cell r="B128">
            <v>946.4248</v>
          </cell>
          <cell r="C128">
            <v>861.81547999999998</v>
          </cell>
          <cell r="D128">
            <v>890.65303999999969</v>
          </cell>
          <cell r="E128">
            <v>821.55667000000039</v>
          </cell>
          <cell r="F128">
            <v>821.55666999999994</v>
          </cell>
          <cell r="G128">
            <v>889.61154999999962</v>
          </cell>
          <cell r="H128">
            <v>863.43323000000055</v>
          </cell>
          <cell r="I128">
            <v>1056.3828199999998</v>
          </cell>
          <cell r="J128">
            <v>1419.3919800000003</v>
          </cell>
          <cell r="K128">
            <v>13.228789999999208</v>
          </cell>
          <cell r="L128">
            <v>507.79124000000047</v>
          </cell>
          <cell r="M128">
            <v>560.66237000000001</v>
          </cell>
        </row>
        <row r="129">
          <cell r="A129" t="str">
            <v>Teleceara31138330</v>
          </cell>
          <cell r="B129">
            <v>104.00400999999999</v>
          </cell>
          <cell r="C129">
            <v>96.610209999999995</v>
          </cell>
          <cell r="D129">
            <v>94.772069999999985</v>
          </cell>
          <cell r="E129">
            <v>90.12026000000003</v>
          </cell>
          <cell r="F129">
            <v>90.120259999999973</v>
          </cell>
          <cell r="G129">
            <v>108.13972000000001</v>
          </cell>
          <cell r="H129">
            <v>140.70873000000006</v>
          </cell>
          <cell r="I129">
            <v>126.76593999999989</v>
          </cell>
          <cell r="J129">
            <v>-95.478610000000003</v>
          </cell>
          <cell r="K129">
            <v>74.484440000000063</v>
          </cell>
          <cell r="L129">
            <v>55.206480000000056</v>
          </cell>
          <cell r="M129">
            <v>64.509649999999965</v>
          </cell>
        </row>
        <row r="130">
          <cell r="A130" t="str">
            <v>Teleceara31138333</v>
          </cell>
          <cell r="B130">
            <v>104.00400999999999</v>
          </cell>
          <cell r="C130">
            <v>96.610209999999995</v>
          </cell>
          <cell r="D130">
            <v>94.772069999999985</v>
          </cell>
          <cell r="E130">
            <v>90.12026000000003</v>
          </cell>
          <cell r="F130">
            <v>90.120259999999973</v>
          </cell>
          <cell r="G130">
            <v>108.13972000000001</v>
          </cell>
          <cell r="H130">
            <v>140.70873000000006</v>
          </cell>
          <cell r="I130">
            <v>126.76593999999989</v>
          </cell>
          <cell r="J130">
            <v>-95.478610000000003</v>
          </cell>
          <cell r="K130">
            <v>74.484440000000063</v>
          </cell>
          <cell r="L130">
            <v>55.206480000000056</v>
          </cell>
          <cell r="M130">
            <v>64.509649999999965</v>
          </cell>
        </row>
        <row r="131">
          <cell r="A131" t="str">
            <v>Teleceara31138340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265.77683000000002</v>
          </cell>
          <cell r="K131">
            <v>-263.404</v>
          </cell>
          <cell r="L131">
            <v>9.313559999999999</v>
          </cell>
          <cell r="M131">
            <v>-9.7449499999999993</v>
          </cell>
        </row>
        <row r="132">
          <cell r="A132" t="str">
            <v>Teleceara31138343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265.77683000000002</v>
          </cell>
          <cell r="K132">
            <v>-263.404</v>
          </cell>
          <cell r="L132">
            <v>9.313559999999999</v>
          </cell>
          <cell r="M132">
            <v>-9.7449499999999993</v>
          </cell>
        </row>
        <row r="133">
          <cell r="A133" t="str">
            <v>Teleceara31144300</v>
          </cell>
          <cell r="B133">
            <v>0</v>
          </cell>
          <cell r="C133">
            <v>0</v>
          </cell>
          <cell r="D133">
            <v>602.57830000000001</v>
          </cell>
          <cell r="E133">
            <v>0</v>
          </cell>
          <cell r="F133">
            <v>0</v>
          </cell>
          <cell r="G133">
            <v>0</v>
          </cell>
          <cell r="H133">
            <v>218.94452999999999</v>
          </cell>
          <cell r="I133">
            <v>430.78680999999995</v>
          </cell>
          <cell r="J133">
            <v>814.44464000000016</v>
          </cell>
          <cell r="K133">
            <v>663.32919999999967</v>
          </cell>
          <cell r="L133">
            <v>1178.1305600000001</v>
          </cell>
          <cell r="M133">
            <v>1135.4640800000006</v>
          </cell>
        </row>
        <row r="134">
          <cell r="A134" t="str">
            <v>Teleceara41111320</v>
          </cell>
          <cell r="B134">
            <v>4472.1515799999997</v>
          </cell>
          <cell r="C134">
            <v>4710.1036500000009</v>
          </cell>
          <cell r="D134">
            <v>4851.1982899999985</v>
          </cell>
          <cell r="E134">
            <v>4578.5868200000004</v>
          </cell>
          <cell r="F134">
            <v>3712.3101800000004</v>
          </cell>
          <cell r="G134">
            <v>5855.149129999998</v>
          </cell>
          <cell r="H134">
            <v>3594.2566200000001</v>
          </cell>
          <cell r="I134">
            <v>4818.127410000001</v>
          </cell>
          <cell r="J134">
            <v>5108.5766199999998</v>
          </cell>
          <cell r="K134">
            <v>3631.4949599999964</v>
          </cell>
          <cell r="L134">
            <v>3812.8693100000019</v>
          </cell>
          <cell r="M134">
            <v>4187.7577299999975</v>
          </cell>
        </row>
        <row r="135">
          <cell r="A135" t="str">
            <v>Teleceara41111323</v>
          </cell>
          <cell r="B135">
            <v>0</v>
          </cell>
          <cell r="C135">
            <v>0.8921</v>
          </cell>
          <cell r="D135">
            <v>0.80896000000000001</v>
          </cell>
          <cell r="E135">
            <v>0.45557000000000025</v>
          </cell>
          <cell r="F135">
            <v>0.92644999999999955</v>
          </cell>
          <cell r="G135">
            <v>-0.14742999999999995</v>
          </cell>
          <cell r="H135">
            <v>-9.2789999999999928E-2</v>
          </cell>
          <cell r="I135">
            <v>3.1620000000000203E-2</v>
          </cell>
          <cell r="J135">
            <v>2.1530000000000271E-2</v>
          </cell>
          <cell r="K135">
            <v>5.1949999999999719E-2</v>
          </cell>
          <cell r="L135">
            <v>4.3479999999999741E-2</v>
          </cell>
          <cell r="M135">
            <v>4.9170000000000158E-2</v>
          </cell>
        </row>
        <row r="136">
          <cell r="A136" t="str">
            <v>Teleceara41111324</v>
          </cell>
          <cell r="B136">
            <v>102.59656</v>
          </cell>
          <cell r="C136">
            <v>94.571150000000003</v>
          </cell>
          <cell r="D136">
            <v>96.277639999999963</v>
          </cell>
          <cell r="E136">
            <v>90.445880000000045</v>
          </cell>
          <cell r="F136">
            <v>90.445879999999988</v>
          </cell>
          <cell r="G136">
            <v>586.3312699999999</v>
          </cell>
          <cell r="H136">
            <v>196.23538000000008</v>
          </cell>
          <cell r="I136">
            <v>195.31894000000011</v>
          </cell>
          <cell r="J136">
            <v>520.92286000000013</v>
          </cell>
          <cell r="K136">
            <v>37.473109999999679</v>
          </cell>
          <cell r="L136">
            <v>265.10552000000007</v>
          </cell>
          <cell r="M136">
            <v>329.64726000000019</v>
          </cell>
        </row>
        <row r="137">
          <cell r="A137" t="str">
            <v>Teleceara41111330</v>
          </cell>
          <cell r="B137">
            <v>18.086269999999999</v>
          </cell>
          <cell r="C137">
            <v>0.2623899999999999</v>
          </cell>
          <cell r="D137">
            <v>-17.933149999999998</v>
          </cell>
          <cell r="E137">
            <v>0.2205700000000001</v>
          </cell>
          <cell r="F137">
            <v>49.973500000000001</v>
          </cell>
          <cell r="G137">
            <v>-49.717919999999999</v>
          </cell>
          <cell r="H137">
            <v>1164.69416</v>
          </cell>
          <cell r="I137">
            <v>958.81199999999967</v>
          </cell>
          <cell r="J137">
            <v>1274.7475500000005</v>
          </cell>
          <cell r="K137">
            <v>910.57974000000013</v>
          </cell>
          <cell r="L137">
            <v>3247.2514199999996</v>
          </cell>
          <cell r="M137">
            <v>1942.5386200000012</v>
          </cell>
        </row>
        <row r="138">
          <cell r="A138" t="str">
            <v>Teleceara41111334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49.887160000000002</v>
          </cell>
          <cell r="G138">
            <v>-49.887160000000002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108.19834</v>
          </cell>
        </row>
        <row r="139">
          <cell r="A139" t="str">
            <v>Telemig31138100</v>
          </cell>
          <cell r="B139">
            <v>6815.7821800000002</v>
          </cell>
          <cell r="C139">
            <v>12344.704319999999</v>
          </cell>
          <cell r="D139">
            <v>11638.040980000002</v>
          </cell>
          <cell r="E139">
            <v>12769.833330000005</v>
          </cell>
          <cell r="F139">
            <v>14396.995069999997</v>
          </cell>
          <cell r="G139">
            <v>10436.43832999999</v>
          </cell>
          <cell r="H139">
            <v>14799.753900000011</v>
          </cell>
          <cell r="I139">
            <v>15735.635049999997</v>
          </cell>
          <cell r="J139">
            <v>15561.726339999994</v>
          </cell>
          <cell r="K139">
            <v>16765.450499999992</v>
          </cell>
          <cell r="L139">
            <v>19128.885900000023</v>
          </cell>
          <cell r="M139">
            <v>19414.990299999976</v>
          </cell>
        </row>
        <row r="140">
          <cell r="A140" t="str">
            <v>Telemig31138110</v>
          </cell>
          <cell r="B140">
            <v>6814.25785</v>
          </cell>
          <cell r="C140">
            <v>11418.24747</v>
          </cell>
          <cell r="D140">
            <v>11128.728090000001</v>
          </cell>
          <cell r="E140">
            <v>12451.245199999998</v>
          </cell>
          <cell r="F140">
            <v>14078.406940000001</v>
          </cell>
          <cell r="G140">
            <v>10292.850029999994</v>
          </cell>
          <cell r="H140">
            <v>14649.753900000011</v>
          </cell>
          <cell r="I140">
            <v>15595.162299999996</v>
          </cell>
          <cell r="J140">
            <v>15460.269319999992</v>
          </cell>
          <cell r="K140">
            <v>16577.906300000017</v>
          </cell>
          <cell r="L140">
            <v>18949.345799999981</v>
          </cell>
          <cell r="M140">
            <v>19026.689299999998</v>
          </cell>
        </row>
        <row r="141">
          <cell r="A141" t="str">
            <v>Telemig31138113</v>
          </cell>
          <cell r="B141">
            <v>6814.25785</v>
          </cell>
          <cell r="C141">
            <v>11418.24747</v>
          </cell>
          <cell r="D141">
            <v>11128.728090000001</v>
          </cell>
          <cell r="E141">
            <v>12451.245199999998</v>
          </cell>
          <cell r="F141">
            <v>14078.406940000001</v>
          </cell>
          <cell r="G141">
            <v>10292.850029999994</v>
          </cell>
          <cell r="H141">
            <v>14649.753900000011</v>
          </cell>
          <cell r="I141">
            <v>15595.162299999996</v>
          </cell>
          <cell r="J141">
            <v>15460.269319999992</v>
          </cell>
          <cell r="K141">
            <v>16577.906300000017</v>
          </cell>
          <cell r="L141">
            <v>18949.345799999981</v>
          </cell>
          <cell r="M141">
            <v>19026.689299999998</v>
          </cell>
        </row>
        <row r="142">
          <cell r="A142" t="str">
            <v>Telemig31138120</v>
          </cell>
          <cell r="B142">
            <v>0</v>
          </cell>
          <cell r="C142">
            <v>111.71589999999999</v>
          </cell>
          <cell r="D142">
            <v>124.32020000000001</v>
          </cell>
          <cell r="E142">
            <v>50.341110000000043</v>
          </cell>
          <cell r="F142">
            <v>50.341109999999958</v>
          </cell>
          <cell r="G142">
            <v>10.853760000000023</v>
          </cell>
          <cell r="H142">
            <v>0</v>
          </cell>
          <cell r="I142">
            <v>3.4057500000000118</v>
          </cell>
          <cell r="J142">
            <v>0</v>
          </cell>
          <cell r="K142">
            <v>0</v>
          </cell>
          <cell r="L142">
            <v>0</v>
          </cell>
          <cell r="M142">
            <v>1.8981899999999996</v>
          </cell>
        </row>
        <row r="143">
          <cell r="A143" t="str">
            <v>Telemig31138123</v>
          </cell>
          <cell r="B143">
            <v>0</v>
          </cell>
          <cell r="C143">
            <v>111.71589999999999</v>
          </cell>
          <cell r="D143">
            <v>124.32020000000001</v>
          </cell>
          <cell r="E143">
            <v>50.341110000000043</v>
          </cell>
          <cell r="F143">
            <v>50.341109999999958</v>
          </cell>
          <cell r="G143">
            <v>10.853760000000023</v>
          </cell>
          <cell r="H143">
            <v>0</v>
          </cell>
          <cell r="I143">
            <v>3.4057500000000118</v>
          </cell>
          <cell r="J143">
            <v>0</v>
          </cell>
          <cell r="K143">
            <v>0</v>
          </cell>
          <cell r="L143">
            <v>0</v>
          </cell>
          <cell r="M143">
            <v>1.8981899999999996</v>
          </cell>
        </row>
        <row r="144">
          <cell r="A144" t="str">
            <v>Telemig31138130</v>
          </cell>
          <cell r="B144">
            <v>1.52433</v>
          </cell>
          <cell r="C144">
            <v>814.74095000000011</v>
          </cell>
          <cell r="D144">
            <v>384.99268999999981</v>
          </cell>
          <cell r="E144">
            <v>268.24702000000002</v>
          </cell>
          <cell r="F144">
            <v>268.24702000000002</v>
          </cell>
          <cell r="G144">
            <v>132.73454000000015</v>
          </cell>
          <cell r="H144">
            <v>150</v>
          </cell>
          <cell r="I144">
            <v>137.06699999999955</v>
          </cell>
          <cell r="J144">
            <v>101.45703000000049</v>
          </cell>
          <cell r="K144">
            <v>187.54419999999982</v>
          </cell>
          <cell r="L144">
            <v>179.54010000000017</v>
          </cell>
          <cell r="M144">
            <v>386.40278999999964</v>
          </cell>
        </row>
        <row r="145">
          <cell r="A145" t="str">
            <v>Telemig31138133</v>
          </cell>
          <cell r="B145">
            <v>1.52433</v>
          </cell>
          <cell r="C145">
            <v>814.74095000000011</v>
          </cell>
          <cell r="D145">
            <v>384.99268999999981</v>
          </cell>
          <cell r="E145">
            <v>268.24702000000002</v>
          </cell>
          <cell r="F145">
            <v>268.24702000000002</v>
          </cell>
          <cell r="G145">
            <v>132.73454000000015</v>
          </cell>
          <cell r="H145">
            <v>150</v>
          </cell>
          <cell r="I145">
            <v>137.06699999999955</v>
          </cell>
          <cell r="J145">
            <v>101.45703000000049</v>
          </cell>
          <cell r="K145">
            <v>187.54419999999982</v>
          </cell>
          <cell r="L145">
            <v>179.54010000000017</v>
          </cell>
          <cell r="M145">
            <v>386.40278999999964</v>
          </cell>
        </row>
        <row r="146">
          <cell r="A146" t="str">
            <v>Telemig31138300</v>
          </cell>
          <cell r="B146">
            <v>733.67389000000003</v>
          </cell>
          <cell r="C146">
            <v>822.97817000000009</v>
          </cell>
          <cell r="D146">
            <v>800.3256600000002</v>
          </cell>
          <cell r="E146">
            <v>691.55648999999949</v>
          </cell>
          <cell r="F146">
            <v>828.13106999999991</v>
          </cell>
          <cell r="G146">
            <v>2284.6865900000007</v>
          </cell>
          <cell r="H146">
            <v>-1559.4839000000011</v>
          </cell>
          <cell r="I146">
            <v>142.93035000000054</v>
          </cell>
          <cell r="J146">
            <v>409.25809000000027</v>
          </cell>
          <cell r="K146">
            <v>600.92213999999967</v>
          </cell>
          <cell r="L146">
            <v>525.2774500000005</v>
          </cell>
          <cell r="M146">
            <v>3250.06808</v>
          </cell>
        </row>
        <row r="147">
          <cell r="A147" t="str">
            <v>Telemig31138310</v>
          </cell>
          <cell r="B147">
            <v>292.57974000000002</v>
          </cell>
          <cell r="C147">
            <v>381.99401999999998</v>
          </cell>
          <cell r="D147">
            <v>327.74330999999995</v>
          </cell>
          <cell r="E147">
            <v>283.21355000000005</v>
          </cell>
          <cell r="F147">
            <v>344.05219000000011</v>
          </cell>
          <cell r="G147">
            <v>1889.2080299999996</v>
          </cell>
          <cell r="H147">
            <v>-1572.5372399999997</v>
          </cell>
          <cell r="I147">
            <v>59.898879999999963</v>
          </cell>
          <cell r="J147">
            <v>121.73631</v>
          </cell>
          <cell r="K147">
            <v>156.02054999999973</v>
          </cell>
          <cell r="L147">
            <v>138.38915000000043</v>
          </cell>
          <cell r="M147">
            <v>1280.3546500000002</v>
          </cell>
        </row>
        <row r="148">
          <cell r="A148" t="str">
            <v>Telemig31138313</v>
          </cell>
          <cell r="B148">
            <v>292.57974000000002</v>
          </cell>
          <cell r="C148">
            <v>381.99401999999998</v>
          </cell>
          <cell r="D148">
            <v>327.74330999999995</v>
          </cell>
          <cell r="E148">
            <v>283.21355000000005</v>
          </cell>
          <cell r="F148">
            <v>344.05219000000011</v>
          </cell>
          <cell r="G148">
            <v>1889.2080299999996</v>
          </cell>
          <cell r="H148">
            <v>-1572.5372399999997</v>
          </cell>
          <cell r="I148">
            <v>59.898879999999963</v>
          </cell>
          <cell r="J148">
            <v>121.73631</v>
          </cell>
          <cell r="K148">
            <v>156.02054999999973</v>
          </cell>
          <cell r="L148">
            <v>138.38915000000043</v>
          </cell>
          <cell r="M148">
            <v>1280.3546500000002</v>
          </cell>
        </row>
        <row r="149">
          <cell r="A149" t="str">
            <v>Telemig31138320</v>
          </cell>
          <cell r="B149">
            <v>253.09058999999999</v>
          </cell>
          <cell r="C149">
            <v>340.88568999999995</v>
          </cell>
          <cell r="D149">
            <v>299.63101000000006</v>
          </cell>
          <cell r="E149">
            <v>256.53715999999997</v>
          </cell>
          <cell r="F149">
            <v>311.44819999999982</v>
          </cell>
          <cell r="G149">
            <v>277.05854000000022</v>
          </cell>
          <cell r="H149">
            <v>9.0719899999999143</v>
          </cell>
          <cell r="I149">
            <v>54.08943000000022</v>
          </cell>
          <cell r="J149">
            <v>109.78691999999978</v>
          </cell>
          <cell r="K149">
            <v>334.34821999999986</v>
          </cell>
          <cell r="L149">
            <v>138.78652000000011</v>
          </cell>
          <cell r="M149">
            <v>1613.7691500000001</v>
          </cell>
        </row>
        <row r="150">
          <cell r="A150" t="str">
            <v>Telemig31138323</v>
          </cell>
          <cell r="B150">
            <v>253.09058999999999</v>
          </cell>
          <cell r="C150">
            <v>340.88568999999995</v>
          </cell>
          <cell r="D150">
            <v>299.63101000000006</v>
          </cell>
          <cell r="E150">
            <v>256.53715999999997</v>
          </cell>
          <cell r="F150">
            <v>311.44819999999982</v>
          </cell>
          <cell r="G150">
            <v>277.05854000000022</v>
          </cell>
          <cell r="H150">
            <v>9.0719899999999143</v>
          </cell>
          <cell r="I150">
            <v>54.08943000000022</v>
          </cell>
          <cell r="J150">
            <v>109.78691999999978</v>
          </cell>
          <cell r="K150">
            <v>334.34821999999986</v>
          </cell>
          <cell r="L150">
            <v>138.78652000000011</v>
          </cell>
          <cell r="M150">
            <v>1613.7691500000001</v>
          </cell>
        </row>
        <row r="151">
          <cell r="A151" t="str">
            <v>Telemig31138330</v>
          </cell>
          <cell r="B151">
            <v>59.239879999999999</v>
          </cell>
          <cell r="C151">
            <v>-2.043299999999995</v>
          </cell>
          <cell r="D151">
            <v>60.765399999999993</v>
          </cell>
          <cell r="E151">
            <v>54.862270000000009</v>
          </cell>
          <cell r="F151">
            <v>54.862209999999976</v>
          </cell>
          <cell r="G151">
            <v>97.678590000000014</v>
          </cell>
          <cell r="H151">
            <v>-0.68365000000000009</v>
          </cell>
          <cell r="I151">
            <v>9.8975500000000238</v>
          </cell>
          <cell r="J151">
            <v>141.92207999999999</v>
          </cell>
          <cell r="K151">
            <v>59.584860000000049</v>
          </cell>
          <cell r="L151">
            <v>202.28039000000001</v>
          </cell>
          <cell r="M151">
            <v>-48.017200000000116</v>
          </cell>
        </row>
        <row r="152">
          <cell r="A152" t="str">
            <v>Telemig31138333</v>
          </cell>
          <cell r="B152">
            <v>59.239879999999999</v>
          </cell>
          <cell r="C152">
            <v>-2.043299999999995</v>
          </cell>
          <cell r="D152">
            <v>60.765399999999993</v>
          </cell>
          <cell r="E152">
            <v>54.862270000000009</v>
          </cell>
          <cell r="F152">
            <v>54.862209999999976</v>
          </cell>
          <cell r="G152">
            <v>97.678590000000014</v>
          </cell>
          <cell r="H152">
            <v>-0.68365000000000009</v>
          </cell>
          <cell r="I152">
            <v>9.8975500000000238</v>
          </cell>
          <cell r="J152">
            <v>141.92207999999999</v>
          </cell>
          <cell r="K152">
            <v>59.584860000000049</v>
          </cell>
          <cell r="L152">
            <v>202.28039000000001</v>
          </cell>
          <cell r="M152">
            <v>-48.017200000000116</v>
          </cell>
        </row>
        <row r="153">
          <cell r="A153" t="str">
            <v>Telemig31138340</v>
          </cell>
          <cell r="B153">
            <v>128.76367999999999</v>
          </cell>
          <cell r="C153">
            <v>102.14176</v>
          </cell>
          <cell r="D153">
            <v>112.18594000000002</v>
          </cell>
          <cell r="E153">
            <v>96.943510000000003</v>
          </cell>
          <cell r="F153">
            <v>117.76846999999998</v>
          </cell>
          <cell r="G153">
            <v>20.741430000000037</v>
          </cell>
          <cell r="H153">
            <v>4.6649999999999636</v>
          </cell>
          <cell r="I153">
            <v>19.044489999999996</v>
          </cell>
          <cell r="J153">
            <v>35.812780000000089</v>
          </cell>
          <cell r="K153">
            <v>50.96850999999981</v>
          </cell>
          <cell r="L153">
            <v>45.821390000000065</v>
          </cell>
          <cell r="M153">
            <v>403.96148000000005</v>
          </cell>
        </row>
        <row r="154">
          <cell r="A154" t="str">
            <v>Telemig31138343</v>
          </cell>
          <cell r="B154">
            <v>128.76367999999999</v>
          </cell>
          <cell r="C154">
            <v>102.14176</v>
          </cell>
          <cell r="D154">
            <v>112.18594000000002</v>
          </cell>
          <cell r="E154">
            <v>96.943510000000003</v>
          </cell>
          <cell r="F154">
            <v>117.76846999999998</v>
          </cell>
          <cell r="G154">
            <v>20.741430000000037</v>
          </cell>
          <cell r="H154">
            <v>4.6649999999999636</v>
          </cell>
          <cell r="I154">
            <v>19.044489999999996</v>
          </cell>
          <cell r="J154">
            <v>35.812780000000089</v>
          </cell>
          <cell r="K154">
            <v>50.96850999999981</v>
          </cell>
          <cell r="L154">
            <v>45.821390000000065</v>
          </cell>
          <cell r="M154">
            <v>403.96148000000005</v>
          </cell>
        </row>
        <row r="155">
          <cell r="A155" t="str">
            <v>Telemig41111320</v>
          </cell>
          <cell r="B155">
            <v>26881.48403</v>
          </cell>
          <cell r="C155">
            <v>22840.73083</v>
          </cell>
          <cell r="D155">
            <v>28281.517499999994</v>
          </cell>
          <cell r="E155">
            <v>28256.468330000003</v>
          </cell>
          <cell r="F155">
            <v>28439.507699999987</v>
          </cell>
          <cell r="G155">
            <v>27851.138410000014</v>
          </cell>
          <cell r="H155">
            <v>23668.191699999996</v>
          </cell>
          <cell r="I155">
            <v>25839.790600000008</v>
          </cell>
          <cell r="J155">
            <v>29047.124799999991</v>
          </cell>
          <cell r="K155">
            <v>23546.655600000027</v>
          </cell>
          <cell r="L155">
            <v>20705.077600000019</v>
          </cell>
          <cell r="M155">
            <v>24641.428699999989</v>
          </cell>
        </row>
        <row r="156">
          <cell r="A156" t="str">
            <v>Telemig41111323</v>
          </cell>
          <cell r="B156">
            <v>45.471119999999999</v>
          </cell>
          <cell r="C156">
            <v>39.371790000000004</v>
          </cell>
          <cell r="D156">
            <v>53.06716999999999</v>
          </cell>
          <cell r="E156">
            <v>48.172550000000001</v>
          </cell>
          <cell r="F156">
            <v>47.388589999999994</v>
          </cell>
          <cell r="G156">
            <v>53.634949999999975</v>
          </cell>
          <cell r="H156">
            <v>35.481800000000021</v>
          </cell>
          <cell r="I156">
            <v>40.172270000000026</v>
          </cell>
          <cell r="J156">
            <v>45.631889999999999</v>
          </cell>
          <cell r="K156">
            <v>31.57362999999998</v>
          </cell>
          <cell r="L156">
            <v>35.555709999999976</v>
          </cell>
          <cell r="M156">
            <v>25.37420000000003</v>
          </cell>
        </row>
        <row r="157">
          <cell r="A157" t="str">
            <v>Telemig41111324</v>
          </cell>
          <cell r="B157">
            <v>1319.03333</v>
          </cell>
          <cell r="C157">
            <v>972.17381</v>
          </cell>
          <cell r="D157">
            <v>1422.6607900000004</v>
          </cell>
          <cell r="E157">
            <v>1660.9194599999992</v>
          </cell>
          <cell r="F157">
            <v>1319.2229400000006</v>
          </cell>
          <cell r="G157">
            <v>1669.0302899999997</v>
          </cell>
          <cell r="H157">
            <v>1077.4307800000006</v>
          </cell>
          <cell r="I157">
            <v>1122.0326000000005</v>
          </cell>
          <cell r="J157">
            <v>1793.9449600000007</v>
          </cell>
          <cell r="K157">
            <v>1382.7747899999977</v>
          </cell>
          <cell r="L157">
            <v>1655.5743800000018</v>
          </cell>
          <cell r="M157">
            <v>1746.2959199999987</v>
          </cell>
        </row>
        <row r="158">
          <cell r="A158" t="str">
            <v>Telemig41111325</v>
          </cell>
          <cell r="B158">
            <v>2.8978800000000002</v>
          </cell>
          <cell r="C158">
            <v>0.47749999999999998</v>
          </cell>
          <cell r="D158">
            <v>0.23179999999999978</v>
          </cell>
          <cell r="E158">
            <v>0.11410999999999971</v>
          </cell>
          <cell r="F158">
            <v>-2.0079999999999654E-2</v>
          </cell>
          <cell r="G158">
            <v>-1.7790000000000195E-2</v>
          </cell>
          <cell r="H158">
            <v>2.8770000000000184E-2</v>
          </cell>
          <cell r="I158">
            <v>4.3779999999999486E-2</v>
          </cell>
          <cell r="J158">
            <v>3.8330000000000641E-2</v>
          </cell>
          <cell r="K158">
            <v>1.3899999999997803E-3</v>
          </cell>
          <cell r="L158">
            <v>0</v>
          </cell>
          <cell r="M158">
            <v>-2.6000000000037105E-4</v>
          </cell>
        </row>
        <row r="159">
          <cell r="A159" t="str">
            <v>Telemig41111330</v>
          </cell>
          <cell r="B159">
            <v>168.78201999999999</v>
          </cell>
          <cell r="C159">
            <v>114.14269000000002</v>
          </cell>
          <cell r="D159">
            <v>143.13655</v>
          </cell>
          <cell r="E159">
            <v>154.00855999999993</v>
          </cell>
          <cell r="F159">
            <v>113.44412</v>
          </cell>
          <cell r="G159">
            <v>147.70925</v>
          </cell>
          <cell r="H159">
            <v>2783.6386199999997</v>
          </cell>
          <cell r="I159">
            <v>4728.1692800000001</v>
          </cell>
          <cell r="J159">
            <v>5600.6498700000011</v>
          </cell>
          <cell r="K159">
            <v>4947.0679299999974</v>
          </cell>
          <cell r="L159">
            <v>3807.8387500000026</v>
          </cell>
          <cell r="M159">
            <v>4516.1555099999969</v>
          </cell>
        </row>
        <row r="160">
          <cell r="A160" t="str">
            <v>Telemig41111333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1.95004</v>
          </cell>
          <cell r="I160">
            <v>4.2583800000000007</v>
          </cell>
          <cell r="J160">
            <v>4.9359199999999994</v>
          </cell>
          <cell r="K160">
            <v>3.8451199999999996</v>
          </cell>
          <cell r="L160">
            <v>3.435789999999999</v>
          </cell>
          <cell r="M160">
            <v>1.7779700000000034</v>
          </cell>
        </row>
        <row r="161">
          <cell r="A161" t="str">
            <v>Telemig41111334</v>
          </cell>
          <cell r="B161">
            <v>26.22073</v>
          </cell>
          <cell r="C161">
            <v>27.268490000000003</v>
          </cell>
          <cell r="D161">
            <v>21.472549999999998</v>
          </cell>
          <cell r="E161">
            <v>20.678440000000009</v>
          </cell>
          <cell r="F161">
            <v>22.383769999999984</v>
          </cell>
          <cell r="G161">
            <v>20.290780000000012</v>
          </cell>
          <cell r="H161">
            <v>-0.33320000000000505</v>
          </cell>
          <cell r="I161">
            <v>-1.4557399999999916</v>
          </cell>
          <cell r="J161">
            <v>2.0000000000095497E-3</v>
          </cell>
          <cell r="K161">
            <v>9.9379999999996471E-2</v>
          </cell>
          <cell r="L161">
            <v>-5.4300000000182536E-3</v>
          </cell>
          <cell r="M161">
            <v>239.94698000000002</v>
          </cell>
        </row>
        <row r="162">
          <cell r="A162" t="str">
            <v>Telemig41111335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3.8628100000000001</v>
          </cell>
          <cell r="I162">
            <v>4.7277500000000003</v>
          </cell>
          <cell r="J162">
            <v>2.7786799999999996</v>
          </cell>
          <cell r="K162">
            <v>0.12193000000000076</v>
          </cell>
          <cell r="L162">
            <v>9.5999999999918373E-4</v>
          </cell>
          <cell r="M162">
            <v>0</v>
          </cell>
        </row>
        <row r="163">
          <cell r="A163" t="str">
            <v>Telepara31138100</v>
          </cell>
          <cell r="B163">
            <v>1597.00818</v>
          </cell>
          <cell r="C163">
            <v>1819.3386199999998</v>
          </cell>
          <cell r="D163">
            <v>848.60716000000002</v>
          </cell>
          <cell r="E163">
            <v>2144.6113600000008</v>
          </cell>
          <cell r="F163">
            <v>1540.7982299999994</v>
          </cell>
          <cell r="G163">
            <v>2350.327510000001</v>
          </cell>
          <cell r="H163">
            <v>2025.0237799999995</v>
          </cell>
          <cell r="I163">
            <v>2149.2314200000001</v>
          </cell>
          <cell r="J163">
            <v>2500.4697699999997</v>
          </cell>
          <cell r="K163">
            <v>2348.9011199999986</v>
          </cell>
          <cell r="L163">
            <v>3101.0640500000009</v>
          </cell>
          <cell r="M163">
            <v>-1164.7950000000001</v>
          </cell>
        </row>
        <row r="164">
          <cell r="A164" t="str">
            <v>Telepara31138110</v>
          </cell>
          <cell r="B164">
            <v>1119.9956399999999</v>
          </cell>
          <cell r="C164">
            <v>1370.7974299999998</v>
          </cell>
          <cell r="D164">
            <v>148.8718800000006</v>
          </cell>
          <cell r="E164">
            <v>1616.4972600000001</v>
          </cell>
          <cell r="F164">
            <v>1053.0104099999999</v>
          </cell>
          <cell r="G164">
            <v>1760.7890699999998</v>
          </cell>
          <cell r="H164">
            <v>1414.1893799999998</v>
          </cell>
          <cell r="I164">
            <v>1535.2829699999984</v>
          </cell>
          <cell r="J164">
            <v>2397.6032500000001</v>
          </cell>
          <cell r="K164">
            <v>2095.3211900000024</v>
          </cell>
          <cell r="L164">
            <v>2920.4313600000005</v>
          </cell>
          <cell r="M164">
            <v>-1335.6670400000003</v>
          </cell>
        </row>
        <row r="165">
          <cell r="A165" t="str">
            <v>Telepara31138113</v>
          </cell>
          <cell r="B165">
            <v>1119.9956399999999</v>
          </cell>
          <cell r="C165">
            <v>1370.7974299999998</v>
          </cell>
          <cell r="D165">
            <v>148.8718800000006</v>
          </cell>
          <cell r="E165">
            <v>1616.4972600000001</v>
          </cell>
          <cell r="F165">
            <v>1053.0104099999999</v>
          </cell>
          <cell r="G165">
            <v>1760.7890699999998</v>
          </cell>
          <cell r="H165">
            <v>1414.1893799999998</v>
          </cell>
          <cell r="I165">
            <v>1535.2829699999984</v>
          </cell>
          <cell r="J165">
            <v>2397.6032500000001</v>
          </cell>
          <cell r="K165">
            <v>2095.3211900000024</v>
          </cell>
          <cell r="L165">
            <v>2920.4313600000005</v>
          </cell>
          <cell r="M165">
            <v>-1335.6670400000003</v>
          </cell>
        </row>
        <row r="166">
          <cell r="A166" t="str">
            <v>Telepara31138120</v>
          </cell>
          <cell r="B166">
            <v>6.0071099999999999</v>
          </cell>
          <cell r="C166">
            <v>4.87995</v>
          </cell>
          <cell r="D166">
            <v>9.9028100000000006</v>
          </cell>
          <cell r="E166">
            <v>4.4121699999999997</v>
          </cell>
          <cell r="F166">
            <v>4.8556400000000011</v>
          </cell>
          <cell r="G166">
            <v>5.3673600000000015</v>
          </cell>
          <cell r="H166">
            <v>4.5455800000000011</v>
          </cell>
          <cell r="I166">
            <v>4.6596899999999906</v>
          </cell>
          <cell r="J166">
            <v>-6.3095399999999984</v>
          </cell>
          <cell r="K166">
            <v>2.2598800000000026</v>
          </cell>
          <cell r="L166">
            <v>2.3781999999999996</v>
          </cell>
          <cell r="M166">
            <v>1.2168100000000024</v>
          </cell>
        </row>
        <row r="167">
          <cell r="A167" t="str">
            <v>Telepara31138122</v>
          </cell>
          <cell r="B167">
            <v>5.8071200000000003</v>
          </cell>
          <cell r="C167">
            <v>0.6494099999999996</v>
          </cell>
          <cell r="D167">
            <v>1.3104499999999994</v>
          </cell>
          <cell r="E167">
            <v>0.80255000000000098</v>
          </cell>
          <cell r="F167">
            <v>0.7749499999999987</v>
          </cell>
          <cell r="G167">
            <v>0.66827000000000147</v>
          </cell>
          <cell r="H167">
            <v>0.70138999999999818</v>
          </cell>
          <cell r="I167">
            <v>0.81350000000000122</v>
          </cell>
          <cell r="J167">
            <v>-0.8694399999999991</v>
          </cell>
          <cell r="K167">
            <v>0.25658999999999921</v>
          </cell>
          <cell r="L167">
            <v>0.40786999999999907</v>
          </cell>
          <cell r="M167">
            <v>-0.1699199999999994</v>
          </cell>
        </row>
        <row r="168">
          <cell r="A168" t="str">
            <v>Telepara31138123</v>
          </cell>
          <cell r="B168">
            <v>0.19999</v>
          </cell>
          <cell r="C168">
            <v>4.2305400000000004</v>
          </cell>
          <cell r="D168">
            <v>8.5923599999999993</v>
          </cell>
          <cell r="E168">
            <v>3.6096199999999996</v>
          </cell>
          <cell r="F168">
            <v>4.0806900000000006</v>
          </cell>
          <cell r="G168">
            <v>4.6990900000000018</v>
          </cell>
          <cell r="H168">
            <v>3.8441899999999976</v>
          </cell>
          <cell r="I168">
            <v>3.8461899999999964</v>
          </cell>
          <cell r="J168">
            <v>-5.4400999999999975</v>
          </cell>
          <cell r="K168">
            <v>2.0032900000000033</v>
          </cell>
          <cell r="L168">
            <v>1.970329999999997</v>
          </cell>
          <cell r="M168">
            <v>1.38673</v>
          </cell>
        </row>
        <row r="169">
          <cell r="A169" t="str">
            <v>Telepara31138130</v>
          </cell>
          <cell r="B169">
            <v>471.00542999999999</v>
          </cell>
          <cell r="C169">
            <v>443.66124000000008</v>
          </cell>
          <cell r="D169">
            <v>689.83246999999983</v>
          </cell>
          <cell r="E169">
            <v>523.70192999999972</v>
          </cell>
          <cell r="F169">
            <v>482.93218000000024</v>
          </cell>
          <cell r="G169">
            <v>584.17108000000007</v>
          </cell>
          <cell r="H169">
            <v>606.28881999999976</v>
          </cell>
          <cell r="I169">
            <v>609.28876000000037</v>
          </cell>
          <cell r="J169">
            <v>109.17605999999978</v>
          </cell>
          <cell r="K169">
            <v>251.32004999999936</v>
          </cell>
          <cell r="L169">
            <v>178.25449000000026</v>
          </cell>
          <cell r="M169">
            <v>169.65523000000121</v>
          </cell>
        </row>
        <row r="170">
          <cell r="A170" t="str">
            <v>Telepara31138133</v>
          </cell>
          <cell r="B170">
            <v>471.00542999999999</v>
          </cell>
          <cell r="C170">
            <v>443.66124000000008</v>
          </cell>
          <cell r="D170">
            <v>689.83246999999983</v>
          </cell>
          <cell r="E170">
            <v>523.70192999999972</v>
          </cell>
          <cell r="F170">
            <v>482.93218000000024</v>
          </cell>
          <cell r="G170">
            <v>584.17108000000007</v>
          </cell>
          <cell r="H170">
            <v>606.28881999999976</v>
          </cell>
          <cell r="I170">
            <v>609.28876000000037</v>
          </cell>
          <cell r="J170">
            <v>109.17605999999978</v>
          </cell>
          <cell r="K170">
            <v>251.32004999999936</v>
          </cell>
          <cell r="L170">
            <v>178.25449000000026</v>
          </cell>
          <cell r="M170">
            <v>169.65523000000121</v>
          </cell>
        </row>
        <row r="171">
          <cell r="A171" t="str">
            <v>Telepara31138300</v>
          </cell>
          <cell r="B171">
            <v>873.10731999999996</v>
          </cell>
          <cell r="C171">
            <v>761.80455000000018</v>
          </cell>
          <cell r="D171">
            <v>761.80454999999961</v>
          </cell>
          <cell r="E171">
            <v>917.47092000000021</v>
          </cell>
          <cell r="F171">
            <v>826.36608999999999</v>
          </cell>
          <cell r="G171">
            <v>956.4992400000001</v>
          </cell>
          <cell r="H171">
            <v>1071.0134800000005</v>
          </cell>
          <cell r="I171">
            <v>1056.056779999999</v>
          </cell>
          <cell r="J171">
            <v>1124.8479100000004</v>
          </cell>
          <cell r="K171">
            <v>524.45887000000039</v>
          </cell>
          <cell r="L171">
            <v>1607.6453500000007</v>
          </cell>
          <cell r="M171">
            <v>959.33302999999796</v>
          </cell>
        </row>
        <row r="172">
          <cell r="A172" t="str">
            <v>Telepara31138310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808.05994999999996</v>
          </cell>
          <cell r="K172">
            <v>-805.38506999999993</v>
          </cell>
          <cell r="L172">
            <v>2.8593400000000004</v>
          </cell>
          <cell r="M172">
            <v>-2.4389600000000002</v>
          </cell>
        </row>
        <row r="173">
          <cell r="A173" t="str">
            <v>Telepara31138312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797.9270600000001</v>
          </cell>
          <cell r="K173">
            <v>-797.9270600000001</v>
          </cell>
          <cell r="L173">
            <v>0</v>
          </cell>
          <cell r="M173">
            <v>0</v>
          </cell>
        </row>
        <row r="174">
          <cell r="A174" t="str">
            <v>Telepara31138313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10.13289</v>
          </cell>
          <cell r="K174">
            <v>-7.4580099999999998</v>
          </cell>
          <cell r="L174">
            <v>2.8593400000000004</v>
          </cell>
          <cell r="M174">
            <v>-2.4389600000000002</v>
          </cell>
        </row>
        <row r="175">
          <cell r="A175" t="str">
            <v>Telepara31138320</v>
          </cell>
          <cell r="B175">
            <v>649.63658999999996</v>
          </cell>
          <cell r="C175">
            <v>587.65974000000017</v>
          </cell>
          <cell r="D175">
            <v>587.65973999999983</v>
          </cell>
          <cell r="E175">
            <v>705.57845999999995</v>
          </cell>
          <cell r="F175">
            <v>634.98439000000008</v>
          </cell>
          <cell r="G175">
            <v>728.10424000000012</v>
          </cell>
          <cell r="H175">
            <v>739.51366000000053</v>
          </cell>
          <cell r="I175">
            <v>720.55695999999989</v>
          </cell>
          <cell r="J175">
            <v>202.52575999999954</v>
          </cell>
          <cell r="K175">
            <v>1268.3446900000008</v>
          </cell>
          <cell r="L175">
            <v>1652.7554800000007</v>
          </cell>
          <cell r="M175">
            <v>888.43334999999934</v>
          </cell>
        </row>
        <row r="176">
          <cell r="A176" t="str">
            <v>Telepara31138322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330.11601000000002</v>
          </cell>
          <cell r="K176">
            <v>-330.11601000000002</v>
          </cell>
          <cell r="L176">
            <v>0</v>
          </cell>
          <cell r="M176">
            <v>0</v>
          </cell>
        </row>
        <row r="177">
          <cell r="A177" t="str">
            <v>Telepara31138323</v>
          </cell>
          <cell r="B177">
            <v>649.63658999999996</v>
          </cell>
          <cell r="C177">
            <v>587.65974000000017</v>
          </cell>
          <cell r="D177">
            <v>587.65973999999983</v>
          </cell>
          <cell r="E177">
            <v>705.57845999999995</v>
          </cell>
          <cell r="F177">
            <v>634.98439000000008</v>
          </cell>
          <cell r="G177">
            <v>728.10424000000012</v>
          </cell>
          <cell r="H177">
            <v>739.51366000000053</v>
          </cell>
          <cell r="I177">
            <v>720.55695999999989</v>
          </cell>
          <cell r="J177">
            <v>-127.5902500000002</v>
          </cell>
          <cell r="K177">
            <v>1598.4607000000005</v>
          </cell>
          <cell r="L177">
            <v>1652.7554800000007</v>
          </cell>
          <cell r="M177">
            <v>888.43334999999934</v>
          </cell>
        </row>
        <row r="178">
          <cell r="A178" t="str">
            <v>Telepara31138330</v>
          </cell>
          <cell r="B178">
            <v>223.47073</v>
          </cell>
          <cell r="C178">
            <v>174.14480999999995</v>
          </cell>
          <cell r="D178">
            <v>174.14481000000006</v>
          </cell>
          <cell r="E178">
            <v>211.89246000000003</v>
          </cell>
          <cell r="F178">
            <v>191.38169999999991</v>
          </cell>
          <cell r="G178">
            <v>228.39500000000001</v>
          </cell>
          <cell r="H178">
            <v>331.49982000000023</v>
          </cell>
          <cell r="I178">
            <v>335.49981999999977</v>
          </cell>
          <cell r="J178">
            <v>-162.36193000000003</v>
          </cell>
          <cell r="K178">
            <v>337.27539000000024</v>
          </cell>
          <cell r="L178">
            <v>-48.875960000000305</v>
          </cell>
          <cell r="M178">
            <v>74.111840000000029</v>
          </cell>
        </row>
        <row r="179">
          <cell r="A179" t="str">
            <v>Telepara31138333</v>
          </cell>
          <cell r="B179">
            <v>223.47073</v>
          </cell>
          <cell r="C179">
            <v>174.14480999999995</v>
          </cell>
          <cell r="D179">
            <v>174.14481000000006</v>
          </cell>
          <cell r="E179">
            <v>211.89246000000003</v>
          </cell>
          <cell r="F179">
            <v>191.38169999999991</v>
          </cell>
          <cell r="G179">
            <v>228.39500000000001</v>
          </cell>
          <cell r="H179">
            <v>331.49982000000023</v>
          </cell>
          <cell r="I179">
            <v>335.49981999999977</v>
          </cell>
          <cell r="J179">
            <v>-162.36193000000003</v>
          </cell>
          <cell r="K179">
            <v>337.27539000000024</v>
          </cell>
          <cell r="L179">
            <v>-48.875960000000305</v>
          </cell>
          <cell r="M179">
            <v>74.111840000000029</v>
          </cell>
        </row>
        <row r="180">
          <cell r="A180" t="str">
            <v>Telepara31138340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276.62412999999998</v>
          </cell>
          <cell r="K180">
            <v>-275.77614</v>
          </cell>
          <cell r="L180">
            <v>0.90649000000000002</v>
          </cell>
          <cell r="M180">
            <v>-0.77320000000000011</v>
          </cell>
        </row>
        <row r="181">
          <cell r="A181" t="str">
            <v>Telepara31138342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273.41176000000002</v>
          </cell>
          <cell r="K181">
            <v>-273.41176000000002</v>
          </cell>
          <cell r="L181">
            <v>0</v>
          </cell>
          <cell r="M181">
            <v>0</v>
          </cell>
        </row>
        <row r="182">
          <cell r="A182" t="str">
            <v>Telepara31138343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3.2123699999999999</v>
          </cell>
          <cell r="K182">
            <v>-2.3643799999999997</v>
          </cell>
          <cell r="L182">
            <v>0.90649000000000002</v>
          </cell>
          <cell r="M182">
            <v>-0.77320000000000011</v>
          </cell>
        </row>
        <row r="183">
          <cell r="A183" t="str">
            <v>Telepara31144300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1100.0313200000001</v>
          </cell>
          <cell r="M183">
            <v>70.326440000000048</v>
          </cell>
        </row>
        <row r="184">
          <cell r="A184" t="str">
            <v>Telepara41111320</v>
          </cell>
          <cell r="B184">
            <v>2969.9866099999999</v>
          </cell>
          <cell r="C184">
            <v>2494.18667</v>
          </cell>
          <cell r="D184">
            <v>2818.95921</v>
          </cell>
          <cell r="E184">
            <v>2918.6605099999997</v>
          </cell>
          <cell r="F184">
            <v>2589.7680799999998</v>
          </cell>
          <cell r="G184">
            <v>3057.2183499999992</v>
          </cell>
          <cell r="H184">
            <v>2774.4786800000002</v>
          </cell>
          <cell r="I184">
            <v>2492.2736000000004</v>
          </cell>
          <cell r="J184">
            <v>4167.9975000000013</v>
          </cell>
          <cell r="K184">
            <v>2476.0928200000017</v>
          </cell>
          <cell r="L184">
            <v>2256.9913899999992</v>
          </cell>
          <cell r="M184">
            <v>2190.2088000000003</v>
          </cell>
        </row>
        <row r="185">
          <cell r="A185" t="str">
            <v>Telepara41111330</v>
          </cell>
          <cell r="B185">
            <v>-1.74E-3</v>
          </cell>
          <cell r="C185">
            <v>0</v>
          </cell>
          <cell r="D185">
            <v>131.10375999999999</v>
          </cell>
          <cell r="E185">
            <v>189.07990999999998</v>
          </cell>
          <cell r="F185">
            <v>104.34698000000003</v>
          </cell>
          <cell r="G185">
            <v>106.56948</v>
          </cell>
          <cell r="H185">
            <v>679.37148000000013</v>
          </cell>
          <cell r="I185">
            <v>1492.2145499999999</v>
          </cell>
          <cell r="J185">
            <v>2290.5415099999996</v>
          </cell>
          <cell r="K185">
            <v>1023.1822200000006</v>
          </cell>
          <cell r="L185">
            <v>1291.5622399999993</v>
          </cell>
          <cell r="M185">
            <v>1374.0863200000013</v>
          </cell>
        </row>
        <row r="186">
          <cell r="A186" t="str">
            <v>Telepara41111334</v>
          </cell>
          <cell r="B186">
            <v>0</v>
          </cell>
          <cell r="C186">
            <v>0</v>
          </cell>
          <cell r="D186">
            <v>131.10736</v>
          </cell>
          <cell r="E186">
            <v>189.07456999999997</v>
          </cell>
          <cell r="F186">
            <v>104.36221000000006</v>
          </cell>
          <cell r="G186">
            <v>106.57468999999998</v>
          </cell>
          <cell r="H186">
            <v>2.3204500000000507</v>
          </cell>
          <cell r="I186">
            <v>213.82422999999994</v>
          </cell>
          <cell r="J186">
            <v>145.85325</v>
          </cell>
          <cell r="K186">
            <v>80.431910000000016</v>
          </cell>
          <cell r="L186">
            <v>105.3042999999999</v>
          </cell>
          <cell r="M186">
            <v>129.06671000000006</v>
          </cell>
        </row>
        <row r="187">
          <cell r="A187" t="str">
            <v>Telepisa31138100</v>
          </cell>
          <cell r="B187">
            <v>665.54535999999996</v>
          </cell>
          <cell r="C187">
            <v>556.33695</v>
          </cell>
          <cell r="D187">
            <v>444.20136000000002</v>
          </cell>
          <cell r="E187">
            <v>1262.0036700000001</v>
          </cell>
          <cell r="F187">
            <v>595.57682999999997</v>
          </cell>
          <cell r="G187">
            <v>861.21612999999979</v>
          </cell>
          <cell r="H187">
            <v>630.10664000000088</v>
          </cell>
          <cell r="I187">
            <v>1229.436349999999</v>
          </cell>
          <cell r="J187">
            <v>939.16640000000098</v>
          </cell>
          <cell r="K187">
            <v>1051.2347099999988</v>
          </cell>
          <cell r="L187">
            <v>1102.1029500000004</v>
          </cell>
          <cell r="M187">
            <v>1410.4344899999996</v>
          </cell>
        </row>
        <row r="188">
          <cell r="A188" t="str">
            <v>Telepisa31138110</v>
          </cell>
          <cell r="B188">
            <v>665.54535999999996</v>
          </cell>
          <cell r="C188">
            <v>530.34243000000004</v>
          </cell>
          <cell r="D188">
            <v>416.70904000000019</v>
          </cell>
          <cell r="E188">
            <v>1230.9168299999999</v>
          </cell>
          <cell r="F188">
            <v>556.78721999999971</v>
          </cell>
          <cell r="G188">
            <v>846.91198000000077</v>
          </cell>
          <cell r="H188">
            <v>507.92101999999977</v>
          </cell>
          <cell r="I188">
            <v>1195.9073799999996</v>
          </cell>
          <cell r="J188">
            <v>925.95640000000003</v>
          </cell>
          <cell r="K188">
            <v>1006.9625</v>
          </cell>
          <cell r="L188">
            <v>913.67348999999922</v>
          </cell>
          <cell r="M188">
            <v>1319.7949900000003</v>
          </cell>
        </row>
        <row r="189">
          <cell r="A189" t="str">
            <v>Telepisa31138113</v>
          </cell>
          <cell r="B189">
            <v>665.54535999999996</v>
          </cell>
          <cell r="C189">
            <v>530.34243000000004</v>
          </cell>
          <cell r="D189">
            <v>416.70904000000019</v>
          </cell>
          <cell r="E189">
            <v>1230.9168299999999</v>
          </cell>
          <cell r="F189">
            <v>556.78721999999971</v>
          </cell>
          <cell r="G189">
            <v>846.91198000000077</v>
          </cell>
          <cell r="H189">
            <v>507.92101999999977</v>
          </cell>
          <cell r="I189">
            <v>1195.9073799999996</v>
          </cell>
          <cell r="J189">
            <v>925.95640000000003</v>
          </cell>
          <cell r="K189">
            <v>1006.9625</v>
          </cell>
          <cell r="L189">
            <v>913.67348999999922</v>
          </cell>
          <cell r="M189">
            <v>1319.7949900000003</v>
          </cell>
        </row>
        <row r="190">
          <cell r="A190" t="str">
            <v>Telepisa31138120</v>
          </cell>
          <cell r="B190">
            <v>0</v>
          </cell>
          <cell r="C190">
            <v>1.9063399999999999</v>
          </cell>
          <cell r="D190">
            <v>0.86165999999999987</v>
          </cell>
          <cell r="E190">
            <v>2.0750400000000004</v>
          </cell>
          <cell r="F190">
            <v>2.1954199999999995</v>
          </cell>
          <cell r="G190">
            <v>1.6192900000000003</v>
          </cell>
          <cell r="H190">
            <v>2.22316</v>
          </cell>
          <cell r="I190">
            <v>2.5282100000000014</v>
          </cell>
          <cell r="J190">
            <v>0</v>
          </cell>
          <cell r="K190">
            <v>20.341290000000001</v>
          </cell>
          <cell r="L190">
            <v>-3.6611300000000035</v>
          </cell>
          <cell r="M190">
            <v>10.607029999999998</v>
          </cell>
        </row>
        <row r="191">
          <cell r="A191" t="str">
            <v>Telepisa31138123</v>
          </cell>
          <cell r="B191">
            <v>0</v>
          </cell>
          <cell r="C191">
            <v>1.9063399999999999</v>
          </cell>
          <cell r="D191">
            <v>0.86165999999999987</v>
          </cell>
          <cell r="E191">
            <v>2.0750400000000004</v>
          </cell>
          <cell r="F191">
            <v>2.1954199999999995</v>
          </cell>
          <cell r="G191">
            <v>1.6192900000000003</v>
          </cell>
          <cell r="H191">
            <v>2.22316</v>
          </cell>
          <cell r="I191">
            <v>2.5282100000000014</v>
          </cell>
          <cell r="J191">
            <v>0</v>
          </cell>
          <cell r="K191">
            <v>20.341290000000001</v>
          </cell>
          <cell r="L191">
            <v>-3.6611300000000035</v>
          </cell>
          <cell r="M191">
            <v>10.607029999999998</v>
          </cell>
        </row>
        <row r="192">
          <cell r="A192" t="str">
            <v>Telepisa31138130</v>
          </cell>
          <cell r="B192">
            <v>0</v>
          </cell>
          <cell r="C192">
            <v>24.088180000000001</v>
          </cell>
          <cell r="D192">
            <v>26.630659999999992</v>
          </cell>
          <cell r="E192">
            <v>29.011800000000001</v>
          </cell>
          <cell r="F192">
            <v>36.594190000000012</v>
          </cell>
          <cell r="G192">
            <v>12.68486</v>
          </cell>
          <cell r="H192">
            <v>119.96245999999999</v>
          </cell>
          <cell r="I192">
            <v>31.000759999999957</v>
          </cell>
          <cell r="J192">
            <v>13.21</v>
          </cell>
          <cell r="K192">
            <v>23.930920000000015</v>
          </cell>
          <cell r="L192">
            <v>192.09058999999996</v>
          </cell>
          <cell r="M192">
            <v>80.032470000000046</v>
          </cell>
        </row>
        <row r="193">
          <cell r="A193" t="str">
            <v>Telepisa31138133</v>
          </cell>
          <cell r="B193">
            <v>0</v>
          </cell>
          <cell r="C193">
            <v>24.088180000000001</v>
          </cell>
          <cell r="D193">
            <v>26.630659999999992</v>
          </cell>
          <cell r="E193">
            <v>29.011800000000001</v>
          </cell>
          <cell r="F193">
            <v>36.594190000000012</v>
          </cell>
          <cell r="G193">
            <v>12.68486</v>
          </cell>
          <cell r="H193">
            <v>119.96245999999999</v>
          </cell>
          <cell r="I193">
            <v>31.000759999999957</v>
          </cell>
          <cell r="J193">
            <v>13.21</v>
          </cell>
          <cell r="K193">
            <v>23.930920000000015</v>
          </cell>
          <cell r="L193">
            <v>192.09058999999996</v>
          </cell>
          <cell r="M193">
            <v>80.032470000000046</v>
          </cell>
        </row>
        <row r="194">
          <cell r="A194" t="str">
            <v>Telepisa31138300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1266.8173999999999</v>
          </cell>
          <cell r="K194">
            <v>-531.98460999999986</v>
          </cell>
          <cell r="L194">
            <v>5.1000000000000227</v>
          </cell>
          <cell r="M194">
            <v>347.07883000000015</v>
          </cell>
        </row>
        <row r="195">
          <cell r="A195" t="str">
            <v>Telepisa31138310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434.07514000000003</v>
          </cell>
          <cell r="K195">
            <v>-431.15805000000006</v>
          </cell>
          <cell r="L195">
            <v>0</v>
          </cell>
          <cell r="M195">
            <v>0</v>
          </cell>
        </row>
        <row r="196">
          <cell r="A196" t="str">
            <v>Telepisa31138313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434.07514000000003</v>
          </cell>
          <cell r="K196">
            <v>-431.15805000000006</v>
          </cell>
          <cell r="L196">
            <v>0</v>
          </cell>
          <cell r="M196">
            <v>0</v>
          </cell>
        </row>
        <row r="197">
          <cell r="A197" t="str">
            <v>Telepisa31138320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676.2183</v>
          </cell>
          <cell r="K197">
            <v>39.048729999999978</v>
          </cell>
          <cell r="L197">
            <v>0</v>
          </cell>
          <cell r="M197">
            <v>332.99480999999992</v>
          </cell>
        </row>
        <row r="198">
          <cell r="A198" t="str">
            <v>Telepisa31138323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676.2183</v>
          </cell>
          <cell r="K198">
            <v>39.048729999999978</v>
          </cell>
          <cell r="L198">
            <v>0</v>
          </cell>
          <cell r="M198">
            <v>332.99480999999992</v>
          </cell>
        </row>
        <row r="199">
          <cell r="A199" t="str">
            <v>Telepisa31138330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7.3883199999999993</v>
          </cell>
          <cell r="K199">
            <v>0.27556000000000047</v>
          </cell>
          <cell r="L199">
            <v>5.0999999999999996</v>
          </cell>
          <cell r="M199">
            <v>14.084020000000004</v>
          </cell>
        </row>
        <row r="200">
          <cell r="A200" t="str">
            <v>Telepisa31138333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7.3883199999999993</v>
          </cell>
          <cell r="K200">
            <v>0.27556000000000047</v>
          </cell>
          <cell r="L200">
            <v>5.0999999999999996</v>
          </cell>
          <cell r="M200">
            <v>14.084020000000004</v>
          </cell>
        </row>
        <row r="201">
          <cell r="A201" t="str">
            <v>Telepisa31138340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149.13564000000002</v>
          </cell>
          <cell r="K201">
            <v>-140.15085000000002</v>
          </cell>
          <cell r="L201">
            <v>0</v>
          </cell>
          <cell r="M201">
            <v>0</v>
          </cell>
        </row>
        <row r="202">
          <cell r="A202" t="str">
            <v>Telepisa31138343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149.13564000000002</v>
          </cell>
          <cell r="K202">
            <v>-140.15085000000002</v>
          </cell>
          <cell r="L202">
            <v>0</v>
          </cell>
          <cell r="M202">
            <v>0</v>
          </cell>
        </row>
        <row r="203">
          <cell r="A203" t="str">
            <v>Telepisa31144300</v>
          </cell>
          <cell r="B203">
            <v>242.43836999999999</v>
          </cell>
          <cell r="C203">
            <v>238.6464</v>
          </cell>
          <cell r="D203">
            <v>238.64640000000003</v>
          </cell>
          <cell r="E203">
            <v>241.84019999999998</v>
          </cell>
          <cell r="F203">
            <v>239.19391000000007</v>
          </cell>
          <cell r="G203">
            <v>239.19390999999996</v>
          </cell>
          <cell r="H203">
            <v>242.69488000000001</v>
          </cell>
          <cell r="I203">
            <v>242.84599000000003</v>
          </cell>
          <cell r="J203">
            <v>244.15364000000022</v>
          </cell>
          <cell r="K203">
            <v>231.11616999999978</v>
          </cell>
          <cell r="L203">
            <v>243.10822999999982</v>
          </cell>
          <cell r="M203">
            <v>239.67810999999983</v>
          </cell>
        </row>
        <row r="204">
          <cell r="A204" t="str">
            <v>Telepisa41111320</v>
          </cell>
          <cell r="B204">
            <v>292.64888999999999</v>
          </cell>
          <cell r="C204">
            <v>84.01389000000006</v>
          </cell>
          <cell r="D204">
            <v>2429.2405199999998</v>
          </cell>
          <cell r="E204">
            <v>862.4961900000003</v>
          </cell>
          <cell r="F204">
            <v>1288.5181299999999</v>
          </cell>
          <cell r="G204">
            <v>1283.0160299999998</v>
          </cell>
          <cell r="H204">
            <v>1652.4923500000004</v>
          </cell>
          <cell r="I204">
            <v>593.27227999999832</v>
          </cell>
          <cell r="J204">
            <v>1266.9827400000013</v>
          </cell>
          <cell r="K204">
            <v>905.38803999999982</v>
          </cell>
          <cell r="L204">
            <v>697.33686999999918</v>
          </cell>
          <cell r="M204">
            <v>827.96241000000009</v>
          </cell>
        </row>
        <row r="205">
          <cell r="A205" t="str">
            <v>Telepisa41111323</v>
          </cell>
          <cell r="B205">
            <v>0</v>
          </cell>
          <cell r="C205">
            <v>2.8900000000000002E-3</v>
          </cell>
          <cell r="D205">
            <v>3.6089999999999997E-2</v>
          </cell>
          <cell r="E205">
            <v>0.67884</v>
          </cell>
          <cell r="F205">
            <v>1.0192199999999998</v>
          </cell>
          <cell r="G205">
            <v>0.51461000000000023</v>
          </cell>
          <cell r="H205">
            <v>0.20314999999999994</v>
          </cell>
          <cell r="I205">
            <v>4.4419999999999682E-2</v>
          </cell>
          <cell r="J205">
            <v>0.11061000000000032</v>
          </cell>
          <cell r="K205">
            <v>0.14484999999999992</v>
          </cell>
          <cell r="L205">
            <v>7.3780000000000179E-2</v>
          </cell>
          <cell r="M205">
            <v>0</v>
          </cell>
        </row>
        <row r="206">
          <cell r="A206" t="str">
            <v>Telepisa41111324</v>
          </cell>
          <cell r="B206">
            <v>0</v>
          </cell>
          <cell r="C206">
            <v>0</v>
          </cell>
          <cell r="D206">
            <v>14.675469999999999</v>
          </cell>
          <cell r="E206">
            <v>0.61560000000000059</v>
          </cell>
          <cell r="F206">
            <v>10.302490000000001</v>
          </cell>
          <cell r="G206">
            <v>5.9267899999999969</v>
          </cell>
          <cell r="H206">
            <v>7.8314100000000018</v>
          </cell>
          <cell r="I206">
            <v>7.478270000000002</v>
          </cell>
          <cell r="J206">
            <v>8.6471799999999988</v>
          </cell>
          <cell r="K206">
            <v>8.0464899999999986</v>
          </cell>
          <cell r="L206">
            <v>7.2334099999999992</v>
          </cell>
          <cell r="M206">
            <v>8.9309499999999957</v>
          </cell>
        </row>
        <row r="207">
          <cell r="A207" t="str">
            <v>Telepisa41111325</v>
          </cell>
          <cell r="B207">
            <v>0</v>
          </cell>
          <cell r="C207">
            <v>0</v>
          </cell>
          <cell r="D207">
            <v>3.7628499999999998</v>
          </cell>
          <cell r="E207">
            <v>0.98144000000000053</v>
          </cell>
          <cell r="F207">
            <v>1.5948399999999996</v>
          </cell>
          <cell r="G207">
            <v>0.98144000000000009</v>
          </cell>
          <cell r="H207">
            <v>0.98144000000000098</v>
          </cell>
          <cell r="I207">
            <v>0.9814399999999992</v>
          </cell>
          <cell r="J207">
            <v>0.85875999999999841</v>
          </cell>
          <cell r="K207">
            <v>0.85876000000000019</v>
          </cell>
          <cell r="L207">
            <v>0.85876000000000019</v>
          </cell>
          <cell r="M207">
            <v>0.73608000000000118</v>
          </cell>
        </row>
        <row r="208">
          <cell r="A208" t="str">
            <v>Telepisa41111330</v>
          </cell>
          <cell r="B208">
            <v>1016.75878</v>
          </cell>
          <cell r="C208">
            <v>947.21611999999993</v>
          </cell>
          <cell r="D208">
            <v>-1963.9748999999999</v>
          </cell>
          <cell r="E208">
            <v>0</v>
          </cell>
          <cell r="F208">
            <v>0</v>
          </cell>
          <cell r="G208">
            <v>0</v>
          </cell>
          <cell r="H208">
            <v>145.34994</v>
          </cell>
          <cell r="I208">
            <v>802.10162000000014</v>
          </cell>
          <cell r="J208">
            <v>551.3236599999999</v>
          </cell>
          <cell r="K208">
            <v>460.63592999999992</v>
          </cell>
          <cell r="L208">
            <v>438.82364000000007</v>
          </cell>
          <cell r="M208">
            <v>444.52437000000009</v>
          </cell>
        </row>
        <row r="209">
          <cell r="A209" t="str">
            <v>Telepisa41111333</v>
          </cell>
          <cell r="B209">
            <v>1010.82554</v>
          </cell>
          <cell r="C209">
            <v>938.37618999999995</v>
          </cell>
          <cell r="D209">
            <v>-1949.20173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Telepisa41111334</v>
          </cell>
          <cell r="B210">
            <v>5.9332399999999996</v>
          </cell>
          <cell r="C210">
            <v>5.4451200000000011</v>
          </cell>
          <cell r="D210">
            <v>-11.378360000000001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Telepisa41111335</v>
          </cell>
          <cell r="B211">
            <v>0</v>
          </cell>
          <cell r="C211">
            <v>3.3948100000000001</v>
          </cell>
          <cell r="D211">
            <v>-3.3948100000000001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Telergipe31138100</v>
          </cell>
          <cell r="B212">
            <v>1233.6183500000002</v>
          </cell>
          <cell r="C212">
            <v>965.53098</v>
          </cell>
          <cell r="D212">
            <v>1104.26431</v>
          </cell>
          <cell r="E212">
            <v>2077.6558799999989</v>
          </cell>
          <cell r="F212">
            <v>1119.3542300000008</v>
          </cell>
          <cell r="G212">
            <v>1311.3635700000004</v>
          </cell>
          <cell r="H212">
            <v>1278.2752699999992</v>
          </cell>
          <cell r="I212">
            <v>800.93205000000125</v>
          </cell>
          <cell r="J212">
            <v>703.0064599999987</v>
          </cell>
          <cell r="K212">
            <v>1161.0256600000012</v>
          </cell>
          <cell r="L212">
            <v>872.42740999999842</v>
          </cell>
          <cell r="M212">
            <v>1542.5599500000008</v>
          </cell>
        </row>
        <row r="213">
          <cell r="A213" t="str">
            <v>Telergipe31138110</v>
          </cell>
          <cell r="B213">
            <v>1233.6183500000002</v>
          </cell>
          <cell r="C213">
            <v>965.53098</v>
          </cell>
          <cell r="D213">
            <v>1104.26431</v>
          </cell>
          <cell r="E213">
            <v>2077.6558799999989</v>
          </cell>
          <cell r="F213">
            <v>1119.3542300000008</v>
          </cell>
          <cell r="G213">
            <v>935.91607000000022</v>
          </cell>
          <cell r="H213">
            <v>1337.2750800000003</v>
          </cell>
          <cell r="I213">
            <v>732.92263999999886</v>
          </cell>
          <cell r="J213">
            <v>491.72359000000142</v>
          </cell>
          <cell r="K213">
            <v>990.69898999999896</v>
          </cell>
          <cell r="L213">
            <v>939.32977000000028</v>
          </cell>
          <cell r="M213">
            <v>1539.44499</v>
          </cell>
        </row>
        <row r="214">
          <cell r="A214" t="str">
            <v>Telergipe31138113</v>
          </cell>
          <cell r="B214">
            <v>1233.6183500000002</v>
          </cell>
          <cell r="C214">
            <v>965.53098</v>
          </cell>
          <cell r="D214">
            <v>1104.26431</v>
          </cell>
          <cell r="E214">
            <v>2077.6558799999989</v>
          </cell>
          <cell r="F214">
            <v>1119.3542300000008</v>
          </cell>
          <cell r="G214">
            <v>935.91607000000022</v>
          </cell>
          <cell r="H214">
            <v>1337.2750800000003</v>
          </cell>
          <cell r="I214">
            <v>732.92263999999886</v>
          </cell>
          <cell r="J214">
            <v>491.72359000000142</v>
          </cell>
          <cell r="K214">
            <v>990.69898999999896</v>
          </cell>
          <cell r="L214">
            <v>939.32977000000028</v>
          </cell>
          <cell r="M214">
            <v>1539.44499</v>
          </cell>
        </row>
        <row r="215">
          <cell r="A215" t="str">
            <v>Telergipe31138130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375.44749999999999</v>
          </cell>
          <cell r="H215">
            <v>-58.999809999999968</v>
          </cell>
          <cell r="I215">
            <v>68.009409999999946</v>
          </cell>
          <cell r="J215">
            <v>211.28287</v>
          </cell>
          <cell r="K215">
            <v>170.32667000000004</v>
          </cell>
          <cell r="L215">
            <v>-66.902359999999931</v>
          </cell>
          <cell r="M215">
            <v>3.1149599999998827</v>
          </cell>
        </row>
        <row r="216">
          <cell r="A216" t="str">
            <v>Telergipe31138133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375.44749999999999</v>
          </cell>
          <cell r="H216">
            <v>-58.999809999999968</v>
          </cell>
          <cell r="I216">
            <v>68.009409999999946</v>
          </cell>
          <cell r="J216">
            <v>211.28287</v>
          </cell>
          <cell r="K216">
            <v>170.32667000000004</v>
          </cell>
          <cell r="L216">
            <v>-66.902359999999931</v>
          </cell>
          <cell r="M216">
            <v>3.1149599999998827</v>
          </cell>
        </row>
        <row r="217">
          <cell r="A217" t="str">
            <v>Telergipe31138300</v>
          </cell>
          <cell r="B217">
            <v>100.41748</v>
          </cell>
          <cell r="C217">
            <v>105.49276999999999</v>
          </cell>
          <cell r="D217">
            <v>109.92146000000005</v>
          </cell>
          <cell r="E217">
            <v>101.51665999999994</v>
          </cell>
          <cell r="F217">
            <v>102</v>
          </cell>
          <cell r="G217">
            <v>103.66747999999995</v>
          </cell>
          <cell r="H217">
            <v>95.482079999999996</v>
          </cell>
          <cell r="I217">
            <v>0</v>
          </cell>
          <cell r="J217">
            <v>403.25612000000001</v>
          </cell>
          <cell r="K217">
            <v>57.545800000000099</v>
          </cell>
          <cell r="L217">
            <v>57.545799999999872</v>
          </cell>
          <cell r="M217">
            <v>18.818539999999985</v>
          </cell>
        </row>
        <row r="218">
          <cell r="A218" t="str">
            <v>Telergipe31138310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186.5917</v>
          </cell>
          <cell r="K218">
            <v>0</v>
          </cell>
          <cell r="L218">
            <v>0</v>
          </cell>
          <cell r="M218">
            <v>0</v>
          </cell>
        </row>
        <row r="219">
          <cell r="A219" t="str">
            <v>Telergipe31138312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186.5917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Telergipe31138320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82.022739999999999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Telergipe31138322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82.022739999999999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Telergipe31138330</v>
          </cell>
          <cell r="B222">
            <v>100.41748</v>
          </cell>
          <cell r="C222">
            <v>105.49276999999999</v>
          </cell>
          <cell r="D222">
            <v>109.92146000000005</v>
          </cell>
          <cell r="E222">
            <v>101.51665999999994</v>
          </cell>
          <cell r="F222">
            <v>102</v>
          </cell>
          <cell r="G222">
            <v>103.66747999999995</v>
          </cell>
          <cell r="H222">
            <v>95.482079999999996</v>
          </cell>
          <cell r="I222">
            <v>0</v>
          </cell>
          <cell r="J222">
            <v>72.052580000000034</v>
          </cell>
          <cell r="K222">
            <v>57.545799999999986</v>
          </cell>
          <cell r="L222">
            <v>57.545799999999986</v>
          </cell>
          <cell r="M222">
            <v>18.818539999999985</v>
          </cell>
        </row>
        <row r="223">
          <cell r="A223" t="str">
            <v>Telergipe31138333</v>
          </cell>
          <cell r="B223">
            <v>100.41748</v>
          </cell>
          <cell r="C223">
            <v>105.49276999999999</v>
          </cell>
          <cell r="D223">
            <v>109.92146000000005</v>
          </cell>
          <cell r="E223">
            <v>101.51665999999994</v>
          </cell>
          <cell r="F223">
            <v>102</v>
          </cell>
          <cell r="G223">
            <v>103.66747999999995</v>
          </cell>
          <cell r="H223">
            <v>95.482079999999996</v>
          </cell>
          <cell r="I223">
            <v>0</v>
          </cell>
          <cell r="J223">
            <v>72.052580000000034</v>
          </cell>
          <cell r="K223">
            <v>57.545799999999986</v>
          </cell>
          <cell r="L223">
            <v>57.545799999999986</v>
          </cell>
          <cell r="M223">
            <v>18.818539999999985</v>
          </cell>
        </row>
        <row r="224">
          <cell r="A224" t="str">
            <v>Telergipe31138340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62.589100000000002</v>
          </cell>
          <cell r="K224">
            <v>0</v>
          </cell>
          <cell r="L224">
            <v>0</v>
          </cell>
          <cell r="M224">
            <v>0</v>
          </cell>
        </row>
        <row r="225">
          <cell r="A225" t="str">
            <v>Telergipe31138342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62.589100000000002</v>
          </cell>
          <cell r="K225">
            <v>0</v>
          </cell>
          <cell r="L225">
            <v>0</v>
          </cell>
          <cell r="M225">
            <v>0</v>
          </cell>
        </row>
        <row r="226">
          <cell r="A226" t="str">
            <v>Telergipe31144300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270.04614000000004</v>
          </cell>
          <cell r="L226">
            <v>208.59405999999996</v>
          </cell>
          <cell r="M226">
            <v>178.40567000000004</v>
          </cell>
        </row>
        <row r="227">
          <cell r="A227" t="str">
            <v>Telergipe41111320</v>
          </cell>
          <cell r="B227">
            <v>579.70193000000006</v>
          </cell>
          <cell r="C227">
            <v>578.35764000000006</v>
          </cell>
          <cell r="D227">
            <v>637.06900999999993</v>
          </cell>
          <cell r="E227">
            <v>575.39096999999992</v>
          </cell>
          <cell r="F227">
            <v>599.20113000000038</v>
          </cell>
          <cell r="G227">
            <v>622.47640999999931</v>
          </cell>
          <cell r="H227">
            <v>622.47641000000021</v>
          </cell>
          <cell r="I227">
            <v>182.99048000000039</v>
          </cell>
          <cell r="J227">
            <v>782.81776999999965</v>
          </cell>
          <cell r="K227">
            <v>577.64998999999989</v>
          </cell>
          <cell r="L227">
            <v>373.9664900000007</v>
          </cell>
          <cell r="M227">
            <v>345.22927999999956</v>
          </cell>
        </row>
        <row r="228">
          <cell r="A228" t="str">
            <v>Telergipe41111324</v>
          </cell>
          <cell r="B228">
            <v>13.87524</v>
          </cell>
          <cell r="C228">
            <v>14.69542</v>
          </cell>
          <cell r="D228">
            <v>14.958960000000001</v>
          </cell>
          <cell r="E228">
            <v>12.988229999999994</v>
          </cell>
          <cell r="F228">
            <v>13.476290000000006</v>
          </cell>
          <cell r="G228">
            <v>30.349379999999996</v>
          </cell>
          <cell r="H228">
            <v>30.349379999999982</v>
          </cell>
          <cell r="I228">
            <v>33.946240000000046</v>
          </cell>
          <cell r="J228">
            <v>11.940289999999976</v>
          </cell>
          <cell r="K228">
            <v>7.7739500000000135</v>
          </cell>
          <cell r="L228">
            <v>-0.17357000000001221</v>
          </cell>
          <cell r="M228">
            <v>8.5521200000000022</v>
          </cell>
        </row>
        <row r="229">
          <cell r="A229" t="str">
            <v>Telergipe41111330</v>
          </cell>
          <cell r="B229">
            <v>1.3876600000000001</v>
          </cell>
          <cell r="C229">
            <v>4.1004499999999995</v>
          </cell>
          <cell r="D229">
            <v>11.763430000000003</v>
          </cell>
          <cell r="E229">
            <v>11.318529999999999</v>
          </cell>
          <cell r="F229">
            <v>11.535760000000003</v>
          </cell>
          <cell r="G229">
            <v>12.115580000000001</v>
          </cell>
          <cell r="H229">
            <v>14.796369999999996</v>
          </cell>
          <cell r="I229">
            <v>943.99636999999996</v>
          </cell>
          <cell r="J229">
            <v>460.66732000000002</v>
          </cell>
          <cell r="K229">
            <v>398.83919999999989</v>
          </cell>
          <cell r="L229">
            <v>292.58107000000018</v>
          </cell>
          <cell r="M229">
            <v>232.92147999999997</v>
          </cell>
        </row>
        <row r="230">
          <cell r="A230" t="str">
            <v>Telergipe41111333</v>
          </cell>
          <cell r="B230">
            <v>8.0409999999999995E-2</v>
          </cell>
          <cell r="C230">
            <v>2.1949999999999997E-2</v>
          </cell>
          <cell r="D230">
            <v>3.5040000000000002E-2</v>
          </cell>
          <cell r="E230">
            <v>8.2500000000000073E-3</v>
          </cell>
          <cell r="F230">
            <v>3.5759999999999986E-2</v>
          </cell>
          <cell r="G230">
            <v>0</v>
          </cell>
          <cell r="H230">
            <v>0</v>
          </cell>
          <cell r="I230">
            <v>-0.15719999999999998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</row>
        <row r="231">
          <cell r="A231" t="str">
            <v>Telerj31138100</v>
          </cell>
          <cell r="B231">
            <v>10231.09281</v>
          </cell>
          <cell r="C231">
            <v>13190.626159999998</v>
          </cell>
          <cell r="D231">
            <v>13849.868840000006</v>
          </cell>
          <cell r="E231">
            <v>12389.615369999992</v>
          </cell>
          <cell r="F231">
            <v>30789.168270000009</v>
          </cell>
          <cell r="G231">
            <v>24193.532849999989</v>
          </cell>
          <cell r="H231">
            <v>22028.069100000008</v>
          </cell>
          <cell r="I231">
            <v>20151.733400000012</v>
          </cell>
          <cell r="J231">
            <v>23768.615899999975</v>
          </cell>
          <cell r="K231">
            <v>22886.14850000001</v>
          </cell>
          <cell r="L231">
            <v>25448.150200000004</v>
          </cell>
          <cell r="M231">
            <v>59526.768999999971</v>
          </cell>
        </row>
        <row r="232">
          <cell r="A232" t="str">
            <v>Telerj31138110</v>
          </cell>
          <cell r="B232">
            <v>10121.606669999999</v>
          </cell>
          <cell r="C232">
            <v>11389.512409999998</v>
          </cell>
          <cell r="D232">
            <v>12775.078270000005</v>
          </cell>
          <cell r="E232">
            <v>11910.118569999999</v>
          </cell>
          <cell r="F232">
            <v>30282.461319999995</v>
          </cell>
          <cell r="G232">
            <v>23885.605559999996</v>
          </cell>
          <cell r="H232">
            <v>21317.852600000013</v>
          </cell>
          <cell r="I232">
            <v>19545.864000000001</v>
          </cell>
          <cell r="J232">
            <v>24368.48569999999</v>
          </cell>
          <cell r="K232">
            <v>22693.8364</v>
          </cell>
          <cell r="L232">
            <v>25316.227899999998</v>
          </cell>
          <cell r="M232">
            <v>59338.921600000001</v>
          </cell>
        </row>
        <row r="233">
          <cell r="A233" t="str">
            <v>Telerj31138111</v>
          </cell>
          <cell r="B233">
            <v>10121.606669999999</v>
          </cell>
          <cell r="C233">
            <v>11389.512409999998</v>
          </cell>
          <cell r="D233">
            <v>-21511.119079999997</v>
          </cell>
          <cell r="E233">
            <v>46196.315920000001</v>
          </cell>
          <cell r="F233">
            <v>30282.461319999995</v>
          </cell>
          <cell r="G233">
            <v>-76478.777239999996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A234" t="str">
            <v>Telerj31138113</v>
          </cell>
          <cell r="B234">
            <v>0</v>
          </cell>
          <cell r="C234">
            <v>0</v>
          </cell>
          <cell r="D234">
            <v>34286.197350000002</v>
          </cell>
          <cell r="E234">
            <v>-34286.197350000002</v>
          </cell>
          <cell r="F234">
            <v>0</v>
          </cell>
          <cell r="G234">
            <v>100364.38279999999</v>
          </cell>
          <cell r="H234">
            <v>21317.852600000013</v>
          </cell>
          <cell r="I234">
            <v>19545.864000000001</v>
          </cell>
          <cell r="J234">
            <v>24368.48569999999</v>
          </cell>
          <cell r="K234">
            <v>22693.8364</v>
          </cell>
          <cell r="L234">
            <v>25316.227899999998</v>
          </cell>
          <cell r="M234">
            <v>59338.921600000001</v>
          </cell>
        </row>
        <row r="235">
          <cell r="A235" t="str">
            <v>Telerj31138120</v>
          </cell>
          <cell r="B235">
            <v>5.1673599999999995</v>
          </cell>
          <cell r="C235">
            <v>1389.06988</v>
          </cell>
          <cell r="D235">
            <v>109.26251000000002</v>
          </cell>
          <cell r="E235">
            <v>50.243719999999939</v>
          </cell>
          <cell r="F235">
            <v>49.016320000000178</v>
          </cell>
          <cell r="G235">
            <v>39.570249999999987</v>
          </cell>
          <cell r="H235">
            <v>76.98415</v>
          </cell>
          <cell r="I235">
            <v>65.214309999999841</v>
          </cell>
          <cell r="J235">
            <v>3.4924499999999625</v>
          </cell>
          <cell r="K235">
            <v>29.744280000000117</v>
          </cell>
          <cell r="L235">
            <v>13.465189999999893</v>
          </cell>
          <cell r="M235">
            <v>28.684469999999919</v>
          </cell>
        </row>
        <row r="236">
          <cell r="A236" t="str">
            <v>Telerj31138121</v>
          </cell>
          <cell r="B236">
            <v>5.1673599999999995</v>
          </cell>
          <cell r="C236">
            <v>1389.06988</v>
          </cell>
          <cell r="D236">
            <v>-1394.2372399999999</v>
          </cell>
          <cell r="E236">
            <v>1553.7434699999999</v>
          </cell>
          <cell r="F236">
            <v>49.016320000000178</v>
          </cell>
          <cell r="G236">
            <v>-1602.7597900000001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 t="str">
            <v>Telerj31138123</v>
          </cell>
          <cell r="B237">
            <v>0</v>
          </cell>
          <cell r="C237">
            <v>0</v>
          </cell>
          <cell r="D237">
            <v>1503.4997499999999</v>
          </cell>
          <cell r="E237">
            <v>-1503.4997499999999</v>
          </cell>
          <cell r="F237">
            <v>0</v>
          </cell>
          <cell r="G237">
            <v>1642.3300400000001</v>
          </cell>
          <cell r="H237">
            <v>76.98415</v>
          </cell>
          <cell r="I237">
            <v>65.214309999999841</v>
          </cell>
          <cell r="J237">
            <v>3.4924499999999625</v>
          </cell>
          <cell r="K237">
            <v>29.744280000000117</v>
          </cell>
          <cell r="L237">
            <v>13.465189999999893</v>
          </cell>
          <cell r="M237">
            <v>28.684469999999919</v>
          </cell>
        </row>
        <row r="238">
          <cell r="A238" t="str">
            <v>Telerj31138130</v>
          </cell>
          <cell r="B238">
            <v>104.31878</v>
          </cell>
          <cell r="C238">
            <v>412.04387000000003</v>
          </cell>
          <cell r="D238">
            <v>965.52805999999987</v>
          </cell>
          <cell r="E238">
            <v>429.25308000000018</v>
          </cell>
          <cell r="F238">
            <v>457.69063000000006</v>
          </cell>
          <cell r="G238">
            <v>268.35705000000007</v>
          </cell>
          <cell r="H238">
            <v>633.23238999999967</v>
          </cell>
          <cell r="I238">
            <v>540.65503000000035</v>
          </cell>
          <cell r="J238">
            <v>-603.36227000000008</v>
          </cell>
          <cell r="K238">
            <v>162.56779000000006</v>
          </cell>
          <cell r="L238">
            <v>118.45714999999973</v>
          </cell>
          <cell r="M238">
            <v>159.16300999999976</v>
          </cell>
        </row>
        <row r="239">
          <cell r="A239" t="str">
            <v>Telerj31138133</v>
          </cell>
          <cell r="B239">
            <v>104.31878</v>
          </cell>
          <cell r="C239">
            <v>412.04387000000003</v>
          </cell>
          <cell r="D239">
            <v>965.52805999999987</v>
          </cell>
          <cell r="E239">
            <v>429.25308000000018</v>
          </cell>
          <cell r="F239">
            <v>457.69063000000006</v>
          </cell>
          <cell r="G239">
            <v>268.35705000000007</v>
          </cell>
          <cell r="H239">
            <v>633.23238999999967</v>
          </cell>
          <cell r="I239">
            <v>540.65503000000035</v>
          </cell>
          <cell r="J239">
            <v>-603.36227000000008</v>
          </cell>
          <cell r="K239">
            <v>162.56779000000006</v>
          </cell>
          <cell r="L239">
            <v>118.45714999999973</v>
          </cell>
          <cell r="M239">
            <v>159.16300999999976</v>
          </cell>
        </row>
        <row r="240">
          <cell r="A240" t="str">
            <v>Telerj31138300</v>
          </cell>
          <cell r="B240">
            <v>880.44657999999993</v>
          </cell>
          <cell r="C240">
            <v>743.75579000000027</v>
          </cell>
          <cell r="D240">
            <v>686.70677000000001</v>
          </cell>
          <cell r="E240">
            <v>562.06631000000016</v>
          </cell>
          <cell r="F240">
            <v>718.24385999999959</v>
          </cell>
          <cell r="G240">
            <v>478.09704000000011</v>
          </cell>
          <cell r="H240">
            <v>2638.33608</v>
          </cell>
          <cell r="I240">
            <v>2351.8940000000002</v>
          </cell>
          <cell r="J240">
            <v>5790.6460799999986</v>
          </cell>
          <cell r="K240">
            <v>370.65861000000041</v>
          </cell>
          <cell r="L240">
            <v>-842.27114999999867</v>
          </cell>
          <cell r="M240">
            <v>2159.3918199999989</v>
          </cell>
        </row>
        <row r="241">
          <cell r="A241" t="str">
            <v>Telerj31138310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1707.68318</v>
          </cell>
          <cell r="K241">
            <v>-1168.2473300000001</v>
          </cell>
          <cell r="L241">
            <v>1016.3382</v>
          </cell>
          <cell r="M241">
            <v>-1554.11709</v>
          </cell>
        </row>
        <row r="242">
          <cell r="A242" t="str">
            <v>Telerj31138313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1707.68318</v>
          </cell>
          <cell r="K242">
            <v>-1168.2473300000001</v>
          </cell>
          <cell r="L242">
            <v>1016.3382</v>
          </cell>
          <cell r="M242">
            <v>-1554.11709</v>
          </cell>
        </row>
        <row r="243">
          <cell r="A243" t="str">
            <v>Telerj31138320</v>
          </cell>
          <cell r="B243">
            <v>789.22232999999994</v>
          </cell>
          <cell r="C243">
            <v>665.43716000000006</v>
          </cell>
          <cell r="D243">
            <v>616.92079999999987</v>
          </cell>
          <cell r="E243">
            <v>506.76208000000042</v>
          </cell>
          <cell r="F243">
            <v>644.58558999999968</v>
          </cell>
          <cell r="G243">
            <v>414.32895000000008</v>
          </cell>
          <cell r="H243">
            <v>1884.19175</v>
          </cell>
          <cell r="I243">
            <v>1871.1102099999998</v>
          </cell>
          <cell r="J243">
            <v>3767.7237700000014</v>
          </cell>
          <cell r="K243">
            <v>1909.825789999999</v>
          </cell>
          <cell r="L243">
            <v>-2342.0497799999994</v>
          </cell>
          <cell r="M243">
            <v>3940.1944800000001</v>
          </cell>
        </row>
        <row r="244">
          <cell r="A244" t="str">
            <v>Telerj31138323</v>
          </cell>
          <cell r="B244">
            <v>789.22232999999994</v>
          </cell>
          <cell r="C244">
            <v>665.43716000000006</v>
          </cell>
          <cell r="D244">
            <v>616.92079999999987</v>
          </cell>
          <cell r="E244">
            <v>506.76208000000042</v>
          </cell>
          <cell r="F244">
            <v>644.58558999999968</v>
          </cell>
          <cell r="G244">
            <v>414.32895000000008</v>
          </cell>
          <cell r="H244">
            <v>1884.19175</v>
          </cell>
          <cell r="I244">
            <v>1871.1102099999998</v>
          </cell>
          <cell r="J244">
            <v>3767.7237700000014</v>
          </cell>
          <cell r="K244">
            <v>1909.825789999999</v>
          </cell>
          <cell r="L244">
            <v>-2342.0497799999994</v>
          </cell>
          <cell r="M244">
            <v>3940.1944800000001</v>
          </cell>
        </row>
        <row r="245">
          <cell r="A245" t="str">
            <v>Telerj31138330</v>
          </cell>
          <cell r="B245">
            <v>91.224249999999998</v>
          </cell>
          <cell r="C245">
            <v>78.318629999999999</v>
          </cell>
          <cell r="D245">
            <v>69.78597000000002</v>
          </cell>
          <cell r="E245">
            <v>55.30422999999999</v>
          </cell>
          <cell r="F245">
            <v>73.658269999999959</v>
          </cell>
          <cell r="G245">
            <v>63.768090000000029</v>
          </cell>
          <cell r="H245">
            <v>754.14433000000008</v>
          </cell>
          <cell r="I245">
            <v>480.78378999999995</v>
          </cell>
          <cell r="J245">
            <v>-662.14679000000001</v>
          </cell>
          <cell r="K245">
            <v>285.63773999999989</v>
          </cell>
          <cell r="L245">
            <v>256.74213000000009</v>
          </cell>
          <cell r="M245">
            <v>314.00498999999991</v>
          </cell>
        </row>
        <row r="246">
          <cell r="A246" t="str">
            <v>Telerj31138333</v>
          </cell>
          <cell r="B246">
            <v>91.224249999999998</v>
          </cell>
          <cell r="C246">
            <v>78.318629999999999</v>
          </cell>
          <cell r="D246">
            <v>69.78597000000002</v>
          </cell>
          <cell r="E246">
            <v>55.30422999999999</v>
          </cell>
          <cell r="F246">
            <v>73.658269999999959</v>
          </cell>
          <cell r="G246">
            <v>63.768090000000029</v>
          </cell>
          <cell r="H246">
            <v>754.14433000000008</v>
          </cell>
          <cell r="I246">
            <v>480.78378999999995</v>
          </cell>
          <cell r="J246">
            <v>-662.14679000000001</v>
          </cell>
          <cell r="K246">
            <v>285.63773999999989</v>
          </cell>
          <cell r="L246">
            <v>256.74213000000009</v>
          </cell>
          <cell r="M246">
            <v>314.00498999999991</v>
          </cell>
        </row>
        <row r="247">
          <cell r="A247" t="str">
            <v>Telerj31138340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977.38592000000006</v>
          </cell>
          <cell r="K247">
            <v>-656.55759000000012</v>
          </cell>
          <cell r="L247">
            <v>226.69829999999996</v>
          </cell>
          <cell r="M247">
            <v>-540.69056</v>
          </cell>
        </row>
        <row r="248">
          <cell r="A248" t="str">
            <v>Telerj31138343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977.38592000000006</v>
          </cell>
          <cell r="K248">
            <v>-656.55759000000012</v>
          </cell>
          <cell r="L248">
            <v>226.69829999999996</v>
          </cell>
          <cell r="M248">
            <v>-540.69056</v>
          </cell>
        </row>
        <row r="249">
          <cell r="A249" t="str">
            <v>Telerj41111320</v>
          </cell>
          <cell r="B249">
            <v>7182.5038700000005</v>
          </cell>
          <cell r="C249">
            <v>5514.368199999999</v>
          </cell>
          <cell r="D249">
            <v>6523.7663799999991</v>
          </cell>
          <cell r="E249">
            <v>2283.0025000000023</v>
          </cell>
          <cell r="F249">
            <v>6325.9722999999976</v>
          </cell>
          <cell r="G249">
            <v>5760.4474399999999</v>
          </cell>
          <cell r="H249">
            <v>3167.947070000002</v>
          </cell>
          <cell r="I249">
            <v>5138.7667799999981</v>
          </cell>
          <cell r="J249">
            <v>8972.4823500000057</v>
          </cell>
          <cell r="K249">
            <v>5914.5034200000009</v>
          </cell>
          <cell r="L249">
            <v>7037.4986999999892</v>
          </cell>
          <cell r="M249">
            <v>6318.0936900000088</v>
          </cell>
        </row>
        <row r="250">
          <cell r="A250" t="str">
            <v>Telerj41111324</v>
          </cell>
          <cell r="B250">
            <v>713.20152000000007</v>
          </cell>
          <cell r="C250">
            <v>586.60596999999984</v>
          </cell>
          <cell r="D250">
            <v>643.72122000000013</v>
          </cell>
          <cell r="E250">
            <v>660.62579000000005</v>
          </cell>
          <cell r="F250">
            <v>656.25581000000011</v>
          </cell>
          <cell r="G250">
            <v>893.22584000000006</v>
          </cell>
          <cell r="H250">
            <v>54.21331999999984</v>
          </cell>
          <cell r="I250">
            <v>50.534629999999197</v>
          </cell>
          <cell r="J250">
            <v>3570.479260000001</v>
          </cell>
          <cell r="K250">
            <v>1326.8497199999993</v>
          </cell>
          <cell r="L250">
            <v>1651.706470000001</v>
          </cell>
          <cell r="M250">
            <v>1669.5012499999993</v>
          </cell>
        </row>
        <row r="251">
          <cell r="A251" t="str">
            <v>Telerj41111325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1.6096600000000001</v>
          </cell>
          <cell r="K251">
            <v>0.17605000000000004</v>
          </cell>
          <cell r="L251">
            <v>-8.6079999999999934E-2</v>
          </cell>
          <cell r="M251">
            <v>-0.25689000000000028</v>
          </cell>
        </row>
        <row r="252">
          <cell r="A252" t="str">
            <v>Telerj41111330</v>
          </cell>
          <cell r="B252">
            <v>0</v>
          </cell>
          <cell r="C252">
            <v>1.3968</v>
          </cell>
          <cell r="D252">
            <v>2.2984</v>
          </cell>
          <cell r="E252">
            <v>-3.6951999999999998</v>
          </cell>
          <cell r="F252">
            <v>0</v>
          </cell>
          <cell r="G252">
            <v>0</v>
          </cell>
          <cell r="H252">
            <v>7968.2414600000002</v>
          </cell>
          <cell r="I252">
            <v>6662.3516900000004</v>
          </cell>
          <cell r="J252">
            <v>10475.939979999999</v>
          </cell>
          <cell r="K252">
            <v>11565.044539999999</v>
          </cell>
          <cell r="L252">
            <v>7235.2217200000014</v>
          </cell>
          <cell r="M252">
            <v>7968.129359999999</v>
          </cell>
        </row>
        <row r="253">
          <cell r="A253" t="str">
            <v>Telerj41111333</v>
          </cell>
          <cell r="B253">
            <v>0</v>
          </cell>
          <cell r="C253">
            <v>1.8475999999999999</v>
          </cell>
          <cell r="D253">
            <v>1.8475999999999999</v>
          </cell>
          <cell r="E253">
            <v>-3.6951999999999998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 t="str">
            <v>Telerj41111334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10031.404119999999</v>
          </cell>
          <cell r="K254">
            <v>5060.2254900000007</v>
          </cell>
          <cell r="L254">
            <v>2963.6145800000013</v>
          </cell>
          <cell r="M254">
            <v>4731.6067699999985</v>
          </cell>
        </row>
        <row r="255">
          <cell r="A255" t="str">
            <v>Telerj41111335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4.3502000000000001</v>
          </cell>
          <cell r="K255">
            <v>1.0354700000000001</v>
          </cell>
          <cell r="L255">
            <v>-0.11143000000000036</v>
          </cell>
          <cell r="M255">
            <v>-1.8999999999991246E-4</v>
          </cell>
        </row>
        <row r="256">
          <cell r="A256" t="str">
            <v>Telern31138100</v>
          </cell>
          <cell r="B256">
            <v>1944.9934099999998</v>
          </cell>
          <cell r="C256">
            <v>1624.5332300000002</v>
          </cell>
          <cell r="D256">
            <v>1258.0303699999995</v>
          </cell>
          <cell r="E256">
            <v>1737.5349800000004</v>
          </cell>
          <cell r="F256">
            <v>2267.1866299999992</v>
          </cell>
          <cell r="G256">
            <v>1314.3596200000011</v>
          </cell>
          <cell r="H256">
            <v>1175.1126999999997</v>
          </cell>
          <cell r="I256">
            <v>1173.3642099999997</v>
          </cell>
          <cell r="J256">
            <v>2635.8624100000015</v>
          </cell>
          <cell r="K256">
            <v>2359.7598300000009</v>
          </cell>
          <cell r="L256">
            <v>1911.1256899999971</v>
          </cell>
          <cell r="M256">
            <v>1778.4217099999987</v>
          </cell>
        </row>
        <row r="257">
          <cell r="A257" t="str">
            <v>Telern31138110</v>
          </cell>
          <cell r="B257">
            <v>1745.0391399999999</v>
          </cell>
          <cell r="C257">
            <v>1445.3532300000002</v>
          </cell>
          <cell r="D257">
            <v>1414.4684599999996</v>
          </cell>
          <cell r="E257">
            <v>1544.2442200000005</v>
          </cell>
          <cell r="F257">
            <v>1967.9945799999996</v>
          </cell>
          <cell r="G257">
            <v>1275.4249099999988</v>
          </cell>
          <cell r="H257">
            <v>1058.3403100000014</v>
          </cell>
          <cell r="I257">
            <v>1165.1354300000003</v>
          </cell>
          <cell r="J257">
            <v>1978.6375499999995</v>
          </cell>
          <cell r="K257">
            <v>2264.0229199999994</v>
          </cell>
          <cell r="L257">
            <v>1771.634610000001</v>
          </cell>
          <cell r="M257">
            <v>1719.6634799999993</v>
          </cell>
        </row>
        <row r="258">
          <cell r="A258" t="str">
            <v>Telern31138113</v>
          </cell>
          <cell r="B258">
            <v>1745.0391399999999</v>
          </cell>
          <cell r="C258">
            <v>1445.3532300000002</v>
          </cell>
          <cell r="D258">
            <v>1414.4684599999996</v>
          </cell>
          <cell r="E258">
            <v>1544.2442200000005</v>
          </cell>
          <cell r="F258">
            <v>1967.9945799999996</v>
          </cell>
          <cell r="G258">
            <v>1275.4249099999988</v>
          </cell>
          <cell r="H258">
            <v>1058.3403100000014</v>
          </cell>
          <cell r="I258">
            <v>1165.1354300000003</v>
          </cell>
          <cell r="J258">
            <v>1978.6375499999995</v>
          </cell>
          <cell r="K258">
            <v>2264.0229199999994</v>
          </cell>
          <cell r="L258">
            <v>1771.634610000001</v>
          </cell>
          <cell r="M258">
            <v>1719.6634799999993</v>
          </cell>
        </row>
        <row r="259">
          <cell r="A259" t="str">
            <v>Telern31138120</v>
          </cell>
          <cell r="B259">
            <v>3.0307900000000001</v>
          </cell>
          <cell r="C259">
            <v>2.1328199999999993</v>
          </cell>
          <cell r="D259">
            <v>5.6638799999999998</v>
          </cell>
          <cell r="E259">
            <v>2.5080400000000012</v>
          </cell>
          <cell r="F259">
            <v>2.5080399999999994</v>
          </cell>
          <cell r="G259">
            <v>1.214500000000001</v>
          </cell>
          <cell r="H259">
            <v>2.0285699999999984</v>
          </cell>
          <cell r="I259">
            <v>0.39646000000000114</v>
          </cell>
          <cell r="J259">
            <v>15.845310000000005</v>
          </cell>
          <cell r="K259">
            <v>4.1834299999999942</v>
          </cell>
          <cell r="L259">
            <v>67.246039999999994</v>
          </cell>
          <cell r="M259">
            <v>-1.9525900000000007</v>
          </cell>
        </row>
        <row r="260">
          <cell r="A260" t="str">
            <v>Telern31138122</v>
          </cell>
          <cell r="B260">
            <v>0.76815</v>
          </cell>
          <cell r="C260">
            <v>0.53081999999999996</v>
          </cell>
          <cell r="D260">
            <v>1.3495800000000002</v>
          </cell>
          <cell r="E260">
            <v>0.71376999999999979</v>
          </cell>
          <cell r="F260">
            <v>-3.36232</v>
          </cell>
          <cell r="G260">
            <v>3.36232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A261" t="str">
            <v>Telern31138123</v>
          </cell>
          <cell r="B261">
            <v>2.2626399999999998</v>
          </cell>
          <cell r="C261">
            <v>1.6020000000000003</v>
          </cell>
          <cell r="D261">
            <v>4.3142999999999994</v>
          </cell>
          <cell r="E261">
            <v>1.7942700000000009</v>
          </cell>
          <cell r="F261">
            <v>5.8703599999999998</v>
          </cell>
          <cell r="G261">
            <v>-2.1478199999999994</v>
          </cell>
          <cell r="H261">
            <v>2.0285700000000002</v>
          </cell>
          <cell r="I261">
            <v>0.39645999999999937</v>
          </cell>
          <cell r="J261">
            <v>15.845310000000001</v>
          </cell>
          <cell r="K261">
            <v>4.1834299999999942</v>
          </cell>
          <cell r="L261">
            <v>67.246040000000008</v>
          </cell>
          <cell r="M261">
            <v>-1.9525900000000007</v>
          </cell>
        </row>
        <row r="262">
          <cell r="A262" t="str">
            <v>Telern31138130</v>
          </cell>
          <cell r="B262">
            <v>196.92348000000001</v>
          </cell>
          <cell r="C262">
            <v>177.04717999999994</v>
          </cell>
          <cell r="D262">
            <v>-162.10196999999994</v>
          </cell>
          <cell r="E262">
            <v>190.78271999999998</v>
          </cell>
          <cell r="F262">
            <v>296.68401</v>
          </cell>
          <cell r="G262">
            <v>37.720209999999952</v>
          </cell>
          <cell r="H262">
            <v>114.74382000000003</v>
          </cell>
          <cell r="I262">
            <v>7.8323200000000952</v>
          </cell>
          <cell r="J262">
            <v>641.37954999999999</v>
          </cell>
          <cell r="K262">
            <v>91.553480000000036</v>
          </cell>
          <cell r="L262">
            <v>72.245040000000017</v>
          </cell>
          <cell r="M262">
            <v>60.710819999999785</v>
          </cell>
        </row>
        <row r="263">
          <cell r="A263" t="str">
            <v>Telern31138133</v>
          </cell>
          <cell r="B263">
            <v>196.92348000000001</v>
          </cell>
          <cell r="C263">
            <v>177.04717999999994</v>
          </cell>
          <cell r="D263">
            <v>-162.10196999999994</v>
          </cell>
          <cell r="E263">
            <v>190.78271999999998</v>
          </cell>
          <cell r="F263">
            <v>296.68401</v>
          </cell>
          <cell r="G263">
            <v>37.720209999999952</v>
          </cell>
          <cell r="H263">
            <v>114.74382000000003</v>
          </cell>
          <cell r="I263">
            <v>7.8323200000000952</v>
          </cell>
          <cell r="J263">
            <v>641.37954999999999</v>
          </cell>
          <cell r="K263">
            <v>91.553480000000036</v>
          </cell>
          <cell r="L263">
            <v>72.245040000000017</v>
          </cell>
          <cell r="M263">
            <v>60.710819999999785</v>
          </cell>
        </row>
        <row r="264">
          <cell r="A264" t="str">
            <v>Telern31138300</v>
          </cell>
          <cell r="B264">
            <v>115.91808999999999</v>
          </cell>
          <cell r="C264">
            <v>115.91808999999999</v>
          </cell>
          <cell r="D264">
            <v>120.50088000000002</v>
          </cell>
          <cell r="E264">
            <v>129.82170000000002</v>
          </cell>
          <cell r="F264">
            <v>129.82169999999996</v>
          </cell>
          <cell r="G264">
            <v>48.578590000000077</v>
          </cell>
          <cell r="H264">
            <v>295.95171999999991</v>
          </cell>
          <cell r="I264">
            <v>-256.74869000000001</v>
          </cell>
          <cell r="J264">
            <v>1525.9324699999997</v>
          </cell>
          <cell r="K264">
            <v>-36.351349999999456</v>
          </cell>
          <cell r="L264">
            <v>35.848419999999805</v>
          </cell>
          <cell r="M264">
            <v>36.174939999999879</v>
          </cell>
        </row>
        <row r="265">
          <cell r="A265" t="str">
            <v>Telern31138310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343.26595000000003</v>
          </cell>
          <cell r="L265">
            <v>-34.720799999999997</v>
          </cell>
          <cell r="M265">
            <v>1.4810899999999378</v>
          </cell>
        </row>
        <row r="266">
          <cell r="A266" t="str">
            <v>Telern31138313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343.26595000000003</v>
          </cell>
          <cell r="L266">
            <v>-34.720799999999997</v>
          </cell>
          <cell r="M266">
            <v>1.4810899999999378</v>
          </cell>
        </row>
        <row r="267">
          <cell r="A267" t="str">
            <v>Telern31138320</v>
          </cell>
          <cell r="B267">
            <v>57.419739999999997</v>
          </cell>
          <cell r="C267">
            <v>57.419739999999997</v>
          </cell>
          <cell r="D267">
            <v>69.123720000000006</v>
          </cell>
          <cell r="E267">
            <v>72.795879999999983</v>
          </cell>
          <cell r="F267">
            <v>72.795880000000011</v>
          </cell>
          <cell r="G267">
            <v>12.026579999999967</v>
          </cell>
          <cell r="H267">
            <v>278.96152000000012</v>
          </cell>
          <cell r="I267">
            <v>-261.75418000000008</v>
          </cell>
          <cell r="J267">
            <v>1167.4425199999998</v>
          </cell>
          <cell r="K267">
            <v>-165.93767000000003</v>
          </cell>
          <cell r="L267">
            <v>49.559770000000071</v>
          </cell>
          <cell r="M267">
            <v>21.349120000000084</v>
          </cell>
        </row>
        <row r="268">
          <cell r="A268" t="str">
            <v>Telern31138323</v>
          </cell>
          <cell r="B268">
            <v>57.419739999999997</v>
          </cell>
          <cell r="C268">
            <v>57.419739999999997</v>
          </cell>
          <cell r="D268">
            <v>69.123720000000006</v>
          </cell>
          <cell r="E268">
            <v>72.795879999999983</v>
          </cell>
          <cell r="F268">
            <v>72.795880000000011</v>
          </cell>
          <cell r="G268">
            <v>12.026579999999967</v>
          </cell>
          <cell r="H268">
            <v>278.96152000000012</v>
          </cell>
          <cell r="I268">
            <v>-261.75418000000008</v>
          </cell>
          <cell r="J268">
            <v>1167.4425199999998</v>
          </cell>
          <cell r="K268">
            <v>-165.93767000000003</v>
          </cell>
          <cell r="L268">
            <v>49.559770000000071</v>
          </cell>
          <cell r="M268">
            <v>21.349120000000084</v>
          </cell>
        </row>
        <row r="269">
          <cell r="A269" t="str">
            <v>Telern31138330</v>
          </cell>
          <cell r="B269">
            <v>58.498350000000002</v>
          </cell>
          <cell r="C269">
            <v>58.498350000000002</v>
          </cell>
          <cell r="D269">
            <v>51.377159999999975</v>
          </cell>
          <cell r="E269">
            <v>57.02582000000001</v>
          </cell>
          <cell r="F269">
            <v>57.02582000000001</v>
          </cell>
          <cell r="G269">
            <v>36.552009999999996</v>
          </cell>
          <cell r="H269">
            <v>16.990200000000016</v>
          </cell>
          <cell r="I269">
            <v>5.0054900000000089</v>
          </cell>
          <cell r="J269">
            <v>24.254959999999983</v>
          </cell>
          <cell r="K269">
            <v>11.605959999999982</v>
          </cell>
          <cell r="L269">
            <v>15.528360000000021</v>
          </cell>
          <cell r="M269">
            <v>13.326729999999998</v>
          </cell>
        </row>
        <row r="270">
          <cell r="A270" t="str">
            <v>Telern31138333</v>
          </cell>
          <cell r="B270">
            <v>58.498350000000002</v>
          </cell>
          <cell r="C270">
            <v>58.498350000000002</v>
          </cell>
          <cell r="D270">
            <v>51.377159999999975</v>
          </cell>
          <cell r="E270">
            <v>57.02582000000001</v>
          </cell>
          <cell r="F270">
            <v>57.02582000000001</v>
          </cell>
          <cell r="G270">
            <v>36.552009999999996</v>
          </cell>
          <cell r="H270">
            <v>16.990200000000016</v>
          </cell>
          <cell r="I270">
            <v>5.0054900000000089</v>
          </cell>
          <cell r="J270">
            <v>24.254959999999983</v>
          </cell>
          <cell r="K270">
            <v>11.605959999999982</v>
          </cell>
          <cell r="L270">
            <v>15.528360000000021</v>
          </cell>
          <cell r="M270">
            <v>13.326729999999998</v>
          </cell>
        </row>
        <row r="271">
          <cell r="A271" t="str">
            <v>Telern31138340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334.23498999999998</v>
          </cell>
          <cell r="K271">
            <v>-225.28558999999998</v>
          </cell>
          <cell r="L271">
            <v>5.4810900000000089</v>
          </cell>
          <cell r="M271">
            <v>1.8000000000000682E-2</v>
          </cell>
        </row>
        <row r="272">
          <cell r="A272" t="str">
            <v>Telern31138343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334.23498999999998</v>
          </cell>
          <cell r="K272">
            <v>-225.28558999999998</v>
          </cell>
          <cell r="L272">
            <v>5.4810900000000089</v>
          </cell>
          <cell r="M272">
            <v>1.8000000000000682E-2</v>
          </cell>
        </row>
        <row r="273">
          <cell r="A273" t="str">
            <v>Telern41111320</v>
          </cell>
          <cell r="B273">
            <v>1255.6735800000001</v>
          </cell>
          <cell r="C273">
            <v>1327.7635499999997</v>
          </cell>
          <cell r="D273">
            <v>-456.41273999999976</v>
          </cell>
          <cell r="E273">
            <v>3319.6452700000004</v>
          </cell>
          <cell r="F273">
            <v>946.46413999999913</v>
          </cell>
          <cell r="G273">
            <v>2046.5922399999999</v>
          </cell>
          <cell r="H273">
            <v>1216.5891200000005</v>
          </cell>
          <cell r="I273">
            <v>1596.6571500000009</v>
          </cell>
          <cell r="J273">
            <v>1755.9132499999996</v>
          </cell>
          <cell r="K273">
            <v>1625.6929899999996</v>
          </cell>
          <cell r="L273">
            <v>1195.3026700000009</v>
          </cell>
          <cell r="M273">
            <v>711.08201000000008</v>
          </cell>
        </row>
        <row r="274">
          <cell r="A274" t="str">
            <v>Telern41111324</v>
          </cell>
          <cell r="B274">
            <v>0</v>
          </cell>
          <cell r="C274">
            <v>0</v>
          </cell>
          <cell r="D274">
            <v>0</v>
          </cell>
          <cell r="E274">
            <v>-6.5519999999999995E-2</v>
          </cell>
          <cell r="F274">
            <v>0</v>
          </cell>
          <cell r="G274">
            <v>35.15887</v>
          </cell>
          <cell r="H274">
            <v>36.900179999999992</v>
          </cell>
          <cell r="I274">
            <v>26.952780000000004</v>
          </cell>
          <cell r="J274">
            <v>35.701670000000021</v>
          </cell>
          <cell r="K274">
            <v>45.695189999999997</v>
          </cell>
          <cell r="L274">
            <v>39.218229999999977</v>
          </cell>
          <cell r="M274">
            <v>32.950110000000024</v>
          </cell>
        </row>
        <row r="275">
          <cell r="A275" t="str">
            <v>Telern41111330</v>
          </cell>
          <cell r="B275">
            <v>266.71366999999998</v>
          </cell>
          <cell r="C275">
            <v>120.29953</v>
          </cell>
          <cell r="D275">
            <v>-34.690769999999986</v>
          </cell>
          <cell r="E275">
            <v>742.48414000000002</v>
          </cell>
          <cell r="F275">
            <v>-420.1414299999999</v>
          </cell>
          <cell r="G275">
            <v>-674.66514000000006</v>
          </cell>
          <cell r="H275">
            <v>633.37168999999994</v>
          </cell>
          <cell r="I275">
            <v>1162.98551</v>
          </cell>
          <cell r="J275">
            <v>1131.99739</v>
          </cell>
          <cell r="K275">
            <v>640.60995999999977</v>
          </cell>
          <cell r="L275">
            <v>640.2845099999995</v>
          </cell>
          <cell r="M275">
            <v>286.21120000000064</v>
          </cell>
        </row>
        <row r="276">
          <cell r="A276" t="str">
            <v>Telern41111334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6.2131800000000004</v>
          </cell>
          <cell r="J276">
            <v>10.00414</v>
          </cell>
          <cell r="K276">
            <v>13.000129999999999</v>
          </cell>
          <cell r="L276">
            <v>9.0186899999999994</v>
          </cell>
          <cell r="M276">
            <v>8.4767900000000012</v>
          </cell>
        </row>
        <row r="277">
          <cell r="A277" t="str">
            <v>Telest31138100</v>
          </cell>
          <cell r="B277">
            <v>2595.5188700000003</v>
          </cell>
          <cell r="C277">
            <v>1882.6114599999996</v>
          </cell>
          <cell r="D277">
            <v>1589.1635700000006</v>
          </cell>
          <cell r="E277">
            <v>1863.0732599999992</v>
          </cell>
          <cell r="F277">
            <v>2834.9580900000001</v>
          </cell>
          <cell r="G277">
            <v>2826.9703800000007</v>
          </cell>
          <cell r="H277">
            <v>2357.9120000000003</v>
          </cell>
          <cell r="I277">
            <v>3126.1085499999972</v>
          </cell>
          <cell r="J277">
            <v>2220.8961799999997</v>
          </cell>
          <cell r="K277">
            <v>2098.6335800000052</v>
          </cell>
          <cell r="L277">
            <v>3353.9172699999981</v>
          </cell>
          <cell r="M277">
            <v>3333.4944600000017</v>
          </cell>
        </row>
        <row r="278">
          <cell r="A278" t="str">
            <v>Telest31138110</v>
          </cell>
          <cell r="B278">
            <v>2472.64039</v>
          </cell>
          <cell r="C278">
            <v>1882.6114599999996</v>
          </cell>
          <cell r="D278">
            <v>1589.1635700000006</v>
          </cell>
          <cell r="E278">
            <v>1863.0732599999992</v>
          </cell>
          <cell r="F278">
            <v>2834.9580899999992</v>
          </cell>
          <cell r="G278">
            <v>2826.9703800000025</v>
          </cell>
          <cell r="H278">
            <v>2335.9119999999984</v>
          </cell>
          <cell r="I278">
            <v>3059.9706100000021</v>
          </cell>
          <cell r="J278">
            <v>2190.6293100000003</v>
          </cell>
          <cell r="K278">
            <v>2069.57114</v>
          </cell>
          <cell r="L278">
            <v>3331.2136699999974</v>
          </cell>
          <cell r="M278">
            <v>3284.4880699999994</v>
          </cell>
        </row>
        <row r="279">
          <cell r="A279" t="str">
            <v>Telest31138112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25.254729999999999</v>
          </cell>
          <cell r="J279">
            <v>4.6230000000001326E-2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Telest31138113</v>
          </cell>
          <cell r="B280">
            <v>2472.64039</v>
          </cell>
          <cell r="C280">
            <v>1882.6114599999996</v>
          </cell>
          <cell r="D280">
            <v>1589.1635700000006</v>
          </cell>
          <cell r="E280">
            <v>1863.0732599999992</v>
          </cell>
          <cell r="F280">
            <v>2834.9580899999992</v>
          </cell>
          <cell r="G280">
            <v>2826.9703800000025</v>
          </cell>
          <cell r="H280">
            <v>2335.9119999999984</v>
          </cell>
          <cell r="I280">
            <v>3034.7158800000016</v>
          </cell>
          <cell r="J280">
            <v>2190.5830799999967</v>
          </cell>
          <cell r="K280">
            <v>2069.5711400000037</v>
          </cell>
          <cell r="L280">
            <v>3331.213670000001</v>
          </cell>
          <cell r="M280">
            <v>3284.4880699999958</v>
          </cell>
        </row>
        <row r="281">
          <cell r="A281" t="str">
            <v>Telest31138120</v>
          </cell>
          <cell r="B281">
            <v>122.87848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1.6758600000000001</v>
          </cell>
          <cell r="J281">
            <v>0</v>
          </cell>
          <cell r="K281">
            <v>29.062440000000009</v>
          </cell>
          <cell r="L281">
            <v>22.703599999999994</v>
          </cell>
          <cell r="M281">
            <v>5.766840000000002</v>
          </cell>
        </row>
        <row r="282">
          <cell r="A282" t="str">
            <v>Telest31138122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1.6758599999999999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Telest31138123</v>
          </cell>
          <cell r="B283">
            <v>122.87848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29.062440000000009</v>
          </cell>
          <cell r="L283">
            <v>22.703599999999994</v>
          </cell>
          <cell r="M283">
            <v>5.7668399999999735</v>
          </cell>
        </row>
        <row r="284">
          <cell r="A284" t="str">
            <v>Telest31138130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22</v>
          </cell>
          <cell r="I284">
            <v>64.46208</v>
          </cell>
          <cell r="J284">
            <v>30.266869999999997</v>
          </cell>
          <cell r="K284">
            <v>0</v>
          </cell>
          <cell r="L284">
            <v>0</v>
          </cell>
          <cell r="M284">
            <v>43.239550000000008</v>
          </cell>
        </row>
        <row r="285">
          <cell r="A285" t="str">
            <v>Telest31138133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22</v>
          </cell>
          <cell r="I285">
            <v>64.46208</v>
          </cell>
          <cell r="J285">
            <v>30.266869999999997</v>
          </cell>
          <cell r="K285">
            <v>0</v>
          </cell>
          <cell r="L285">
            <v>0</v>
          </cell>
          <cell r="M285">
            <v>43.239550000000008</v>
          </cell>
        </row>
        <row r="286">
          <cell r="A286" t="str">
            <v>Telest31138300</v>
          </cell>
          <cell r="B286">
            <v>87.159309999999991</v>
          </cell>
          <cell r="C286">
            <v>38.096380000000011</v>
          </cell>
          <cell r="D286">
            <v>380.96380999999997</v>
          </cell>
          <cell r="E286">
            <v>-306.65517</v>
          </cell>
          <cell r="F286">
            <v>23.679620000000028</v>
          </cell>
          <cell r="G286">
            <v>34.714649999999978</v>
          </cell>
          <cell r="H286">
            <v>101.12799000000001</v>
          </cell>
          <cell r="I286">
            <v>3.6490799999999695</v>
          </cell>
          <cell r="J286">
            <v>823.58660000000009</v>
          </cell>
          <cell r="K286">
            <v>277.69339999999988</v>
          </cell>
          <cell r="L286">
            <v>258.70836000000008</v>
          </cell>
          <cell r="M286">
            <v>54.637879999999768</v>
          </cell>
        </row>
        <row r="287">
          <cell r="A287" t="str">
            <v>Telest31138310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211.90051</v>
          </cell>
          <cell r="K287">
            <v>70.226990000000001</v>
          </cell>
          <cell r="L287">
            <v>63.489780000000053</v>
          </cell>
          <cell r="M287">
            <v>-62.941620000000057</v>
          </cell>
        </row>
        <row r="288">
          <cell r="A288" t="str">
            <v>Telest31138312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132.98286999999999</v>
          </cell>
          <cell r="M288">
            <v>-132.98286999999999</v>
          </cell>
        </row>
        <row r="289">
          <cell r="A289" t="str">
            <v>Telest31138313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211.90051</v>
          </cell>
          <cell r="K289">
            <v>70.226990000000001</v>
          </cell>
          <cell r="L289">
            <v>-69.493089999999995</v>
          </cell>
          <cell r="M289">
            <v>70.041250000000005</v>
          </cell>
        </row>
        <row r="290">
          <cell r="A290" t="str">
            <v>Telest31138320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520.75382000000002</v>
          </cell>
          <cell r="K290">
            <v>163.73379</v>
          </cell>
          <cell r="L290">
            <v>152.44011999999998</v>
          </cell>
          <cell r="M290">
            <v>45.434469999999919</v>
          </cell>
        </row>
        <row r="291">
          <cell r="A291" t="str">
            <v>Telest31138322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53.475819999999999</v>
          </cell>
          <cell r="L291">
            <v>52.07302</v>
          </cell>
          <cell r="M291">
            <v>-52.07302</v>
          </cell>
        </row>
        <row r="292">
          <cell r="A292" t="str">
            <v>Telest31138323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520.75382000000002</v>
          </cell>
          <cell r="K292">
            <v>110.25797</v>
          </cell>
          <cell r="L292">
            <v>100.36710000000005</v>
          </cell>
          <cell r="M292">
            <v>97.507489999999962</v>
          </cell>
        </row>
        <row r="293">
          <cell r="A293" t="str">
            <v>Telest31138330</v>
          </cell>
          <cell r="B293">
            <v>87.159309999999991</v>
          </cell>
          <cell r="C293">
            <v>38.096380000000011</v>
          </cell>
          <cell r="D293">
            <v>380.96380999999997</v>
          </cell>
          <cell r="E293">
            <v>-306.65517</v>
          </cell>
          <cell r="F293">
            <v>23.679620000000028</v>
          </cell>
          <cell r="G293">
            <v>34.714649999999978</v>
          </cell>
          <cell r="H293">
            <v>101.12799000000001</v>
          </cell>
          <cell r="I293">
            <v>3.6490799999999695</v>
          </cell>
          <cell r="J293">
            <v>16.769760000000019</v>
          </cell>
          <cell r="K293">
            <v>20.010400000000004</v>
          </cell>
          <cell r="L293">
            <v>20.820920000000001</v>
          </cell>
          <cell r="M293">
            <v>93.928799999999967</v>
          </cell>
        </row>
        <row r="294">
          <cell r="A294" t="str">
            <v>Telest31138333</v>
          </cell>
          <cell r="B294">
            <v>87.159309999999991</v>
          </cell>
          <cell r="C294">
            <v>38.096380000000011</v>
          </cell>
          <cell r="D294">
            <v>380.96380999999997</v>
          </cell>
          <cell r="E294">
            <v>-306.65517</v>
          </cell>
          <cell r="F294">
            <v>23.679620000000028</v>
          </cell>
          <cell r="G294">
            <v>34.714649999999978</v>
          </cell>
          <cell r="H294">
            <v>101.12799000000001</v>
          </cell>
          <cell r="I294">
            <v>3.6490799999999695</v>
          </cell>
          <cell r="J294">
            <v>16.769760000000019</v>
          </cell>
          <cell r="K294">
            <v>20.010400000000004</v>
          </cell>
          <cell r="L294">
            <v>20.820920000000001</v>
          </cell>
          <cell r="M294">
            <v>93.928799999999967</v>
          </cell>
        </row>
        <row r="295">
          <cell r="A295" t="str">
            <v>Telest31138340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74.162509999999997</v>
          </cell>
          <cell r="K295">
            <v>23.722219999999993</v>
          </cell>
          <cell r="L295">
            <v>21.957540000000009</v>
          </cell>
          <cell r="M295">
            <v>-21.783770000000004</v>
          </cell>
        </row>
        <row r="296">
          <cell r="A296" t="str">
            <v>Telest31138342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23.5928</v>
          </cell>
          <cell r="L296">
            <v>21.854299999999999</v>
          </cell>
          <cell r="M296">
            <v>-21.854299999999999</v>
          </cell>
        </row>
        <row r="297">
          <cell r="A297" t="str">
            <v>Telest31138343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74.162509999999997</v>
          </cell>
          <cell r="K297">
            <v>0.12941999999999609</v>
          </cell>
          <cell r="L297">
            <v>0.10323999999999955</v>
          </cell>
          <cell r="M297">
            <v>7.0530000000005089E-2</v>
          </cell>
        </row>
        <row r="298">
          <cell r="A298" t="str">
            <v>Telest41111320</v>
          </cell>
          <cell r="B298">
            <v>3230.94245</v>
          </cell>
          <cell r="C298">
            <v>3230.7639199999999</v>
          </cell>
          <cell r="D298">
            <v>3679.8150699999987</v>
          </cell>
          <cell r="E298">
            <v>3243.3098000000009</v>
          </cell>
          <cell r="F298">
            <v>3669.6029300000009</v>
          </cell>
          <cell r="G298">
            <v>3627.1103600000024</v>
          </cell>
          <cell r="H298">
            <v>3879.1442999999963</v>
          </cell>
          <cell r="I298">
            <v>1874.0255900000011</v>
          </cell>
          <cell r="J298">
            <v>4108.0360699999983</v>
          </cell>
          <cell r="K298">
            <v>4121.2996300000013</v>
          </cell>
          <cell r="L298">
            <v>3385.9826900000044</v>
          </cell>
          <cell r="M298">
            <v>1427.4191499999943</v>
          </cell>
        </row>
        <row r="299">
          <cell r="A299" t="str">
            <v>Telest41111324</v>
          </cell>
          <cell r="B299">
            <v>20.647269999999999</v>
          </cell>
          <cell r="C299">
            <v>20.038850000000004</v>
          </cell>
          <cell r="D299">
            <v>18.735489999999999</v>
          </cell>
          <cell r="E299">
            <v>17.741489999999999</v>
          </cell>
          <cell r="F299">
            <v>25.241049999999987</v>
          </cell>
          <cell r="G299">
            <v>31.760920000000027</v>
          </cell>
          <cell r="H299">
            <v>12.955809999999985</v>
          </cell>
          <cell r="I299">
            <v>5.4403100000000109</v>
          </cell>
          <cell r="J299">
            <v>12.179630000000003</v>
          </cell>
          <cell r="K299">
            <v>38.251639999999981</v>
          </cell>
          <cell r="L299">
            <v>246.18736000000001</v>
          </cell>
          <cell r="M299">
            <v>124.63536999999991</v>
          </cell>
        </row>
        <row r="300">
          <cell r="A300" t="str">
            <v>Telest41111325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0.28267999999999999</v>
          </cell>
          <cell r="I300">
            <v>0.15583000000000002</v>
          </cell>
          <cell r="J300">
            <v>0.38602999999999993</v>
          </cell>
          <cell r="K300">
            <v>9.9740000000000051E-2</v>
          </cell>
          <cell r="L300">
            <v>0.26836000000000015</v>
          </cell>
          <cell r="M300">
            <v>0.25979999999999981</v>
          </cell>
        </row>
        <row r="301">
          <cell r="A301" t="str">
            <v>Telest41111330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288.64971999999995</v>
          </cell>
          <cell r="I301">
            <v>781.48465000000033</v>
          </cell>
          <cell r="J301">
            <v>434.49900999999977</v>
          </cell>
          <cell r="K301">
            <v>1245.39627</v>
          </cell>
          <cell r="L301">
            <v>1251.69265</v>
          </cell>
          <cell r="M301">
            <v>616.45112000000017</v>
          </cell>
        </row>
        <row r="302">
          <cell r="A302" t="str">
            <v>Telest41111334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5.2451000000000008</v>
          </cell>
          <cell r="J302">
            <v>39.65025</v>
          </cell>
          <cell r="K302">
            <v>18.713340000000002</v>
          </cell>
          <cell r="L302">
            <v>9.3241499999999959</v>
          </cell>
          <cell r="M302">
            <v>12.093379999999996</v>
          </cell>
        </row>
        <row r="303">
          <cell r="A303" t="str">
            <v>Telma31138100</v>
          </cell>
          <cell r="B303">
            <v>742.98510999999996</v>
          </cell>
          <cell r="C303">
            <v>682.79502999999988</v>
          </cell>
          <cell r="D303">
            <v>667.74391000000014</v>
          </cell>
          <cell r="E303">
            <v>706.34045999999989</v>
          </cell>
          <cell r="F303">
            <v>744.9039800000005</v>
          </cell>
          <cell r="G303">
            <v>1754.58151</v>
          </cell>
          <cell r="H303">
            <v>1055.9940399999996</v>
          </cell>
          <cell r="I303">
            <v>1484.9085999999998</v>
          </cell>
          <cell r="J303">
            <v>665.01119000000017</v>
          </cell>
          <cell r="K303">
            <v>1468.9560199999996</v>
          </cell>
          <cell r="L303">
            <v>1594.1407900000013</v>
          </cell>
          <cell r="M303">
            <v>598.04042999999911</v>
          </cell>
        </row>
        <row r="304">
          <cell r="A304" t="str">
            <v>Telma31138110</v>
          </cell>
          <cell r="B304">
            <v>659.59371999999996</v>
          </cell>
          <cell r="C304">
            <v>612.63563000000011</v>
          </cell>
          <cell r="D304">
            <v>586.10742000000005</v>
          </cell>
          <cell r="E304">
            <v>626.90460000000007</v>
          </cell>
          <cell r="F304">
            <v>665.46812</v>
          </cell>
          <cell r="G304">
            <v>1643.7892299999994</v>
          </cell>
          <cell r="H304">
            <v>956.5874300000005</v>
          </cell>
          <cell r="I304">
            <v>1385.5019899999998</v>
          </cell>
          <cell r="J304">
            <v>438.66239000000041</v>
          </cell>
          <cell r="K304">
            <v>1467.1725300000007</v>
          </cell>
          <cell r="L304">
            <v>1383.7720099999988</v>
          </cell>
          <cell r="M304">
            <v>509.22865000000093</v>
          </cell>
        </row>
        <row r="305">
          <cell r="A305" t="str">
            <v>Telma31138113</v>
          </cell>
          <cell r="B305">
            <v>659.59371999999996</v>
          </cell>
          <cell r="C305">
            <v>612.63563000000011</v>
          </cell>
          <cell r="D305">
            <v>586.10742000000005</v>
          </cell>
          <cell r="E305">
            <v>626.90460000000007</v>
          </cell>
          <cell r="F305">
            <v>665.46812</v>
          </cell>
          <cell r="G305">
            <v>1643.7892299999994</v>
          </cell>
          <cell r="H305">
            <v>956.5874300000005</v>
          </cell>
          <cell r="I305">
            <v>1385.5019899999998</v>
          </cell>
          <cell r="J305">
            <v>438.66239000000041</v>
          </cell>
          <cell r="K305">
            <v>1467.1725300000007</v>
          </cell>
          <cell r="L305">
            <v>1383.7720099999988</v>
          </cell>
          <cell r="M305">
            <v>509.22865000000093</v>
          </cell>
        </row>
        <row r="306">
          <cell r="A306" t="str">
            <v>Telma31138120</v>
          </cell>
          <cell r="B306">
            <v>83.391390000000001</v>
          </cell>
          <cell r="C306">
            <v>70.159400000000005</v>
          </cell>
          <cell r="D306">
            <v>81.636489999999981</v>
          </cell>
          <cell r="E306">
            <v>79.435860000000048</v>
          </cell>
          <cell r="F306">
            <v>79.435859999999991</v>
          </cell>
          <cell r="G306">
            <v>110.79228000000001</v>
          </cell>
          <cell r="H306">
            <v>2.9363599999999792</v>
          </cell>
          <cell r="I306">
            <v>2.9363599999999792</v>
          </cell>
          <cell r="J306">
            <v>13.168430000000001</v>
          </cell>
          <cell r="K306">
            <v>10.597070000000031</v>
          </cell>
          <cell r="L306">
            <v>96.415219999999977</v>
          </cell>
          <cell r="M306">
            <v>-5.538569999999936</v>
          </cell>
        </row>
        <row r="307">
          <cell r="A307" t="str">
            <v>Telma31138122</v>
          </cell>
          <cell r="B307">
            <v>0</v>
          </cell>
          <cell r="C307">
            <v>0</v>
          </cell>
          <cell r="D307">
            <v>0</v>
          </cell>
          <cell r="E307">
            <v>2.5605100000000003</v>
          </cell>
          <cell r="F307">
            <v>-2.5605100000000003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 t="str">
            <v>Telma31138123</v>
          </cell>
          <cell r="B308">
            <v>83.391390000000001</v>
          </cell>
          <cell r="C308">
            <v>70.159400000000005</v>
          </cell>
          <cell r="D308">
            <v>81.636489999999981</v>
          </cell>
          <cell r="E308">
            <v>76.875350000000026</v>
          </cell>
          <cell r="F308">
            <v>81.996370000000013</v>
          </cell>
          <cell r="G308">
            <v>110.79228000000001</v>
          </cell>
          <cell r="H308">
            <v>2.9363599999999792</v>
          </cell>
          <cell r="I308">
            <v>2.9363599999999792</v>
          </cell>
          <cell r="J308">
            <v>13.168430000000001</v>
          </cell>
          <cell r="K308">
            <v>10.597070000000031</v>
          </cell>
          <cell r="L308">
            <v>96.415219999999977</v>
          </cell>
          <cell r="M308">
            <v>-5.538569999999936</v>
          </cell>
        </row>
        <row r="309">
          <cell r="A309" t="str">
            <v>Telma31138130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96.470249999999993</v>
          </cell>
          <cell r="I309">
            <v>96.470249999999993</v>
          </cell>
          <cell r="J309">
            <v>213.18036999999998</v>
          </cell>
          <cell r="K309">
            <v>-8.8135800000000017</v>
          </cell>
          <cell r="L309">
            <v>113.95356000000004</v>
          </cell>
          <cell r="M309">
            <v>94.350349999999935</v>
          </cell>
        </row>
        <row r="310">
          <cell r="A310" t="str">
            <v>Telma31138133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96.470249999999993</v>
          </cell>
          <cell r="I310">
            <v>96.470249999999993</v>
          </cell>
          <cell r="J310">
            <v>213.18036999999998</v>
          </cell>
          <cell r="K310">
            <v>-8.8135800000000017</v>
          </cell>
          <cell r="L310">
            <v>113.95356000000004</v>
          </cell>
          <cell r="M310">
            <v>94.350349999999935</v>
          </cell>
        </row>
        <row r="311">
          <cell r="A311" t="str">
            <v>Telma31138300</v>
          </cell>
          <cell r="B311">
            <v>464.47424999999998</v>
          </cell>
          <cell r="C311">
            <v>323.03231000000005</v>
          </cell>
          <cell r="D311">
            <v>321.27831000000015</v>
          </cell>
          <cell r="E311">
            <v>281.79468999999995</v>
          </cell>
          <cell r="F311">
            <v>281.7947099999999</v>
          </cell>
          <cell r="G311">
            <v>363.47333000000003</v>
          </cell>
          <cell r="H311">
            <v>326.88708999999972</v>
          </cell>
          <cell r="I311">
            <v>326.88709000000017</v>
          </cell>
          <cell r="J311">
            <v>1023.23947</v>
          </cell>
          <cell r="K311">
            <v>514.30166999999983</v>
          </cell>
          <cell r="L311">
            <v>317.68596999999954</v>
          </cell>
          <cell r="M311">
            <v>425.12619000000086</v>
          </cell>
        </row>
        <row r="312">
          <cell r="A312" t="str">
            <v>Telma31138310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365.77906000000002</v>
          </cell>
          <cell r="K312">
            <v>-357.98376000000002</v>
          </cell>
          <cell r="L312">
            <v>-4.90794</v>
          </cell>
          <cell r="M312">
            <v>1.1756700000000002</v>
          </cell>
        </row>
        <row r="313">
          <cell r="A313" t="str">
            <v>Telma31138313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365.77906000000002</v>
          </cell>
          <cell r="K313">
            <v>-357.98376000000002</v>
          </cell>
          <cell r="L313">
            <v>-4.90794</v>
          </cell>
          <cell r="M313">
            <v>1.1756700000000002</v>
          </cell>
        </row>
        <row r="314">
          <cell r="A314" t="str">
            <v>Telma31138320</v>
          </cell>
          <cell r="B314">
            <v>351.26756</v>
          </cell>
          <cell r="C314">
            <v>224.01499000000001</v>
          </cell>
          <cell r="D314">
            <v>216.69754999999998</v>
          </cell>
          <cell r="E314">
            <v>192.08759999999995</v>
          </cell>
          <cell r="F314">
            <v>272.96528000000001</v>
          </cell>
          <cell r="G314">
            <v>119.93498999999997</v>
          </cell>
          <cell r="H314">
            <v>219.92742999999996</v>
          </cell>
          <cell r="I314">
            <v>219.92743000000019</v>
          </cell>
          <cell r="J314">
            <v>519.98398999999972</v>
          </cell>
          <cell r="K314">
            <v>814.90144000000009</v>
          </cell>
          <cell r="L314">
            <v>298.5319999999997</v>
          </cell>
          <cell r="M314">
            <v>366.7505000000001</v>
          </cell>
        </row>
        <row r="315">
          <cell r="A315" t="str">
            <v>Telma31138323</v>
          </cell>
          <cell r="B315">
            <v>351.26756</v>
          </cell>
          <cell r="C315">
            <v>224.01499000000001</v>
          </cell>
          <cell r="D315">
            <v>216.69754999999998</v>
          </cell>
          <cell r="E315">
            <v>192.08759999999995</v>
          </cell>
          <cell r="F315">
            <v>272.96528000000001</v>
          </cell>
          <cell r="G315">
            <v>119.93498999999997</v>
          </cell>
          <cell r="H315">
            <v>219.92742999999996</v>
          </cell>
          <cell r="I315">
            <v>219.92743000000019</v>
          </cell>
          <cell r="J315">
            <v>519.98398999999972</v>
          </cell>
          <cell r="K315">
            <v>814.90144000000009</v>
          </cell>
          <cell r="L315">
            <v>298.5319999999997</v>
          </cell>
          <cell r="M315">
            <v>366.7505000000001</v>
          </cell>
        </row>
        <row r="316">
          <cell r="A316" t="str">
            <v>Telma31138330</v>
          </cell>
          <cell r="B316">
            <v>113.20669000000001</v>
          </cell>
          <cell r="C316">
            <v>99.017320000000012</v>
          </cell>
          <cell r="D316">
            <v>104.58076</v>
          </cell>
          <cell r="E316">
            <v>89.707089999999994</v>
          </cell>
          <cell r="F316">
            <v>8.8294299999999453</v>
          </cell>
          <cell r="G316">
            <v>243.53834000000006</v>
          </cell>
          <cell r="H316">
            <v>106.95965999999999</v>
          </cell>
          <cell r="I316">
            <v>106.95965999999999</v>
          </cell>
          <cell r="J316">
            <v>9.5661299999999301</v>
          </cell>
          <cell r="K316">
            <v>181.68796000000009</v>
          </cell>
          <cell r="L316">
            <v>27.454940000000079</v>
          </cell>
          <cell r="M316">
            <v>56.827309999999898</v>
          </cell>
        </row>
        <row r="317">
          <cell r="A317" t="str">
            <v>Telma31138333</v>
          </cell>
          <cell r="B317">
            <v>113.20669000000001</v>
          </cell>
          <cell r="C317">
            <v>99.017320000000012</v>
          </cell>
          <cell r="D317">
            <v>104.58076</v>
          </cell>
          <cell r="E317">
            <v>89.707089999999994</v>
          </cell>
          <cell r="F317">
            <v>8.8294299999999453</v>
          </cell>
          <cell r="G317">
            <v>243.53834000000006</v>
          </cell>
          <cell r="H317">
            <v>106.95965999999999</v>
          </cell>
          <cell r="I317">
            <v>106.95965999999999</v>
          </cell>
          <cell r="J317">
            <v>9.5661299999999301</v>
          </cell>
          <cell r="K317">
            <v>181.68796000000009</v>
          </cell>
          <cell r="L317">
            <v>27.454940000000079</v>
          </cell>
          <cell r="M317">
            <v>56.827309999999898</v>
          </cell>
        </row>
        <row r="318">
          <cell r="A318" t="str">
            <v>Telma31138340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127.91028999999999</v>
          </cell>
          <cell r="K318">
            <v>-124.30396999999999</v>
          </cell>
          <cell r="L318">
            <v>-3.3930300000000004</v>
          </cell>
          <cell r="M318">
            <v>0.37270999999999999</v>
          </cell>
        </row>
        <row r="319">
          <cell r="A319" t="str">
            <v>Telma31138343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127.91028999999999</v>
          </cell>
          <cell r="K319">
            <v>-124.30396999999999</v>
          </cell>
          <cell r="L319">
            <v>-3.3930300000000004</v>
          </cell>
          <cell r="M319">
            <v>0.37270999999999999</v>
          </cell>
        </row>
        <row r="320">
          <cell r="A320" t="str">
            <v>Telma41111320</v>
          </cell>
          <cell r="B320">
            <v>2390.5182300000001</v>
          </cell>
          <cell r="C320">
            <v>2585.38859</v>
          </cell>
          <cell r="D320">
            <v>1767.3208800000002</v>
          </cell>
          <cell r="E320">
            <v>-61.881750000000466</v>
          </cell>
          <cell r="F320">
            <v>2812.9455200000002</v>
          </cell>
          <cell r="G320">
            <v>1855.0913</v>
          </cell>
          <cell r="H320">
            <v>1747.6310899999989</v>
          </cell>
          <cell r="I320">
            <v>2387.4454999999998</v>
          </cell>
          <cell r="J320">
            <v>2342.5748199999998</v>
          </cell>
          <cell r="K320">
            <v>2488.2037500000006</v>
          </cell>
          <cell r="L320">
            <v>1587.0712100000019</v>
          </cell>
          <cell r="M320">
            <v>1777.6940300000024</v>
          </cell>
        </row>
        <row r="321">
          <cell r="A321" t="str">
            <v>Telma41111323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6.9871099999999995</v>
          </cell>
          <cell r="H321">
            <v>-6.9871099999999995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</row>
        <row r="322">
          <cell r="A322" t="str">
            <v>Telma41111324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60.186390000000003</v>
          </cell>
          <cell r="I322">
            <v>52.868989999999997</v>
          </cell>
          <cell r="J322">
            <v>10.727000000000004</v>
          </cell>
          <cell r="K322">
            <v>55.225989999999982</v>
          </cell>
          <cell r="L322">
            <v>37.809170000000023</v>
          </cell>
          <cell r="M322">
            <v>57.188789999999983</v>
          </cell>
        </row>
        <row r="323">
          <cell r="A323" t="str">
            <v>Telma41111330</v>
          </cell>
          <cell r="B323">
            <v>161.63235</v>
          </cell>
          <cell r="C323">
            <v>105.07611999999997</v>
          </cell>
          <cell r="D323">
            <v>-241.37460999999996</v>
          </cell>
          <cell r="E323">
            <v>804.40657999999996</v>
          </cell>
          <cell r="F323">
            <v>-532.82060999999999</v>
          </cell>
          <cell r="G323">
            <v>1.5300000000024738E-2</v>
          </cell>
          <cell r="H323">
            <v>211.16780999999997</v>
          </cell>
          <cell r="I323">
            <v>574.36343000000011</v>
          </cell>
          <cell r="J323">
            <v>670.84865999999988</v>
          </cell>
          <cell r="K323">
            <v>398.07536000000005</v>
          </cell>
          <cell r="L323">
            <v>562.33399000000009</v>
          </cell>
          <cell r="M323">
            <v>698.35162999999966</v>
          </cell>
        </row>
        <row r="324">
          <cell r="A324" t="str">
            <v>Telpa31138100</v>
          </cell>
          <cell r="B324">
            <v>1563.57087</v>
          </cell>
          <cell r="C324">
            <v>1495.2385800000002</v>
          </cell>
          <cell r="D324">
            <v>1481.2102900000004</v>
          </cell>
          <cell r="E324">
            <v>1636.7517799999987</v>
          </cell>
          <cell r="F324">
            <v>1496.3143500000006</v>
          </cell>
          <cell r="G324">
            <v>1801.8624300000001</v>
          </cell>
          <cell r="H324">
            <v>1558.5359100000005</v>
          </cell>
          <cell r="I324">
            <v>1649.9999099999986</v>
          </cell>
          <cell r="J324">
            <v>2685.6818400000011</v>
          </cell>
          <cell r="K324">
            <v>2841.5468899999996</v>
          </cell>
          <cell r="L324">
            <v>1203.4073200000021</v>
          </cell>
          <cell r="M324">
            <v>2457.2970699999969</v>
          </cell>
        </row>
        <row r="325">
          <cell r="A325" t="str">
            <v>Telpa31138110</v>
          </cell>
          <cell r="B325">
            <v>1432.5129999999999</v>
          </cell>
          <cell r="C325">
            <v>1377.0056300000001</v>
          </cell>
          <cell r="D325">
            <v>1408.8094699999997</v>
          </cell>
          <cell r="E325">
            <v>1479.4730100000006</v>
          </cell>
          <cell r="F325">
            <v>1392.4335000000001</v>
          </cell>
          <cell r="G325">
            <v>1689.6211900000008</v>
          </cell>
          <cell r="H325">
            <v>1450.243269999999</v>
          </cell>
          <cell r="I325">
            <v>1541.707269999999</v>
          </cell>
          <cell r="J325">
            <v>1963.9784700000018</v>
          </cell>
          <cell r="K325">
            <v>1803.9926599999999</v>
          </cell>
          <cell r="L325">
            <v>3180.4636099999989</v>
          </cell>
          <cell r="M325">
            <v>2353.0964600000007</v>
          </cell>
        </row>
        <row r="326">
          <cell r="A326" t="str">
            <v>Telpa31138113</v>
          </cell>
          <cell r="B326">
            <v>1432.5129999999999</v>
          </cell>
          <cell r="C326">
            <v>1377.0056300000001</v>
          </cell>
          <cell r="D326">
            <v>1408.8094699999997</v>
          </cell>
          <cell r="E326">
            <v>1479.4730100000006</v>
          </cell>
          <cell r="F326">
            <v>1392.4335000000001</v>
          </cell>
          <cell r="G326">
            <v>1689.6211900000008</v>
          </cell>
          <cell r="H326">
            <v>1450.243269999999</v>
          </cell>
          <cell r="I326">
            <v>1541.707269999999</v>
          </cell>
          <cell r="J326">
            <v>1963.9784700000018</v>
          </cell>
          <cell r="K326">
            <v>1803.9926599999999</v>
          </cell>
          <cell r="L326">
            <v>3180.4636099999989</v>
          </cell>
          <cell r="M326">
            <v>2353.0964600000007</v>
          </cell>
        </row>
        <row r="327">
          <cell r="A327" t="str">
            <v>Telpa31138120</v>
          </cell>
          <cell r="B327">
            <v>3.3732500000000001</v>
          </cell>
          <cell r="C327">
            <v>2.5353299999999996</v>
          </cell>
          <cell r="D327">
            <v>2.7947000000000015</v>
          </cell>
          <cell r="E327">
            <v>6.61416</v>
          </cell>
          <cell r="F327">
            <v>4.2913399999999982</v>
          </cell>
          <cell r="G327">
            <v>2.5012699999999981</v>
          </cell>
          <cell r="H327">
            <v>3.4615900000000011</v>
          </cell>
          <cell r="I327">
            <v>3.8702700000000014</v>
          </cell>
          <cell r="J327">
            <v>15.55565</v>
          </cell>
          <cell r="K327">
            <v>18.444020000000002</v>
          </cell>
          <cell r="L327">
            <v>2.2635599999999982</v>
          </cell>
          <cell r="M327">
            <v>22.454850000000008</v>
          </cell>
        </row>
        <row r="328">
          <cell r="A328" t="str">
            <v>Telpa31138122</v>
          </cell>
          <cell r="B328">
            <v>1.0838800000000002</v>
          </cell>
          <cell r="C328">
            <v>0.87525999999999993</v>
          </cell>
          <cell r="D328">
            <v>1.0363299999999995</v>
          </cell>
          <cell r="E328">
            <v>2.6749200000000006</v>
          </cell>
          <cell r="F328">
            <v>1.6365599999999993</v>
          </cell>
          <cell r="G328">
            <v>0.6383100000000006</v>
          </cell>
          <cell r="H328">
            <v>1.1313899999999988</v>
          </cell>
          <cell r="I328">
            <v>1.3425600000000006</v>
          </cell>
          <cell r="J328">
            <v>2.152000000000065E-2</v>
          </cell>
          <cell r="K328">
            <v>-1.01478</v>
          </cell>
          <cell r="L328">
            <v>0.1255999999999986</v>
          </cell>
          <cell r="M328">
            <v>-0.5566299999999984</v>
          </cell>
        </row>
        <row r="329">
          <cell r="A329" t="str">
            <v>Telpa31138123</v>
          </cell>
          <cell r="B329">
            <v>2.2893699999999999</v>
          </cell>
          <cell r="C329">
            <v>1.6600700000000002</v>
          </cell>
          <cell r="D329">
            <v>1.7583700000000002</v>
          </cell>
          <cell r="E329">
            <v>3.9392399999999999</v>
          </cell>
          <cell r="F329">
            <v>2.6547800000000006</v>
          </cell>
          <cell r="G329">
            <v>1.8629599999999993</v>
          </cell>
          <cell r="H329">
            <v>2.3302000000000014</v>
          </cell>
          <cell r="I329">
            <v>2.527709999999999</v>
          </cell>
          <cell r="J329">
            <v>15.534130000000005</v>
          </cell>
          <cell r="K329">
            <v>19.458799999999989</v>
          </cell>
          <cell r="L329">
            <v>2.1379599999999996</v>
          </cell>
          <cell r="M329">
            <v>23.011480000000006</v>
          </cell>
        </row>
        <row r="330">
          <cell r="A330" t="str">
            <v>Telpa31138130</v>
          </cell>
          <cell r="B330">
            <v>127.68462</v>
          </cell>
          <cell r="C330">
            <v>115.69762</v>
          </cell>
          <cell r="D330">
            <v>69.606120000000004</v>
          </cell>
          <cell r="E330">
            <v>150.66460999999998</v>
          </cell>
          <cell r="F330">
            <v>99.589510000000018</v>
          </cell>
          <cell r="G330">
            <v>109.73996999999997</v>
          </cell>
          <cell r="H330">
            <v>104.83105</v>
          </cell>
          <cell r="I330">
            <v>104.42237</v>
          </cell>
          <cell r="J330">
            <v>706.14772000000016</v>
          </cell>
          <cell r="K330">
            <v>1019.1102099999996</v>
          </cell>
          <cell r="L330">
            <v>-1979.3198499999999</v>
          </cell>
          <cell r="M330">
            <v>81.745760000000018</v>
          </cell>
        </row>
        <row r="331">
          <cell r="A331" t="str">
            <v>Telpa31138133</v>
          </cell>
          <cell r="B331">
            <v>127.68462</v>
          </cell>
          <cell r="C331">
            <v>115.69762</v>
          </cell>
          <cell r="D331">
            <v>69.606120000000004</v>
          </cell>
          <cell r="E331">
            <v>150.66460999999998</v>
          </cell>
          <cell r="F331">
            <v>99.589510000000018</v>
          </cell>
          <cell r="G331">
            <v>109.73996999999997</v>
          </cell>
          <cell r="H331">
            <v>104.83105</v>
          </cell>
          <cell r="I331">
            <v>104.42237</v>
          </cell>
          <cell r="J331">
            <v>706.14772000000016</v>
          </cell>
          <cell r="K331">
            <v>1019.1102099999996</v>
          </cell>
          <cell r="L331">
            <v>-1979.3198499999999</v>
          </cell>
          <cell r="M331">
            <v>81.745760000000018</v>
          </cell>
        </row>
        <row r="332">
          <cell r="A332" t="str">
            <v>Telpa31138300</v>
          </cell>
          <cell r="B332">
            <v>259.81763000000001</v>
          </cell>
          <cell r="C332">
            <v>214.26044999999999</v>
          </cell>
          <cell r="D332">
            <v>239.13096000000007</v>
          </cell>
          <cell r="E332">
            <v>220.36537999999996</v>
          </cell>
          <cell r="F332">
            <v>194.59148999999991</v>
          </cell>
          <cell r="G332">
            <v>184.21510000000012</v>
          </cell>
          <cell r="H332">
            <v>584.21510000000012</v>
          </cell>
          <cell r="I332">
            <v>-210</v>
          </cell>
          <cell r="J332">
            <v>1827.5851999999998</v>
          </cell>
          <cell r="K332">
            <v>-730.01458999999977</v>
          </cell>
          <cell r="L332">
            <v>306.48617000000013</v>
          </cell>
          <cell r="M332">
            <v>309.5000699999996</v>
          </cell>
        </row>
        <row r="333">
          <cell r="A333" t="str">
            <v>Telpa31138310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607.25378999999998</v>
          </cell>
          <cell r="K333">
            <v>-604.49105999999995</v>
          </cell>
          <cell r="L333">
            <v>0.67599000000000009</v>
          </cell>
          <cell r="M333">
            <v>0.7758200000000004</v>
          </cell>
        </row>
        <row r="334">
          <cell r="A334" t="str">
            <v>Telpa31138312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604.68320999999992</v>
          </cell>
          <cell r="K334">
            <v>-604.68320999999992</v>
          </cell>
          <cell r="L334">
            <v>0</v>
          </cell>
          <cell r="M334">
            <v>0</v>
          </cell>
        </row>
        <row r="335">
          <cell r="A335" t="str">
            <v>Telpa31138313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2.5705800000000001</v>
          </cell>
          <cell r="K335">
            <v>0.19214999999999982</v>
          </cell>
          <cell r="L335">
            <v>0.67599000000000009</v>
          </cell>
          <cell r="M335">
            <v>0.7758200000000004</v>
          </cell>
        </row>
        <row r="336">
          <cell r="A336" t="str">
            <v>Telpa31138320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1282.70246</v>
          </cell>
          <cell r="K336">
            <v>-94.135379999999941</v>
          </cell>
          <cell r="L336">
            <v>269.37093000000004</v>
          </cell>
          <cell r="M336">
            <v>278.79316999999992</v>
          </cell>
        </row>
        <row r="337">
          <cell r="A337" t="str">
            <v>Telpa31138322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236.02903000000001</v>
          </cell>
          <cell r="K337">
            <v>-236.02903000000001</v>
          </cell>
          <cell r="L337">
            <v>0</v>
          </cell>
          <cell r="M337">
            <v>0</v>
          </cell>
        </row>
        <row r="338">
          <cell r="A338" t="str">
            <v>Telpa31138323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1046.6734300000001</v>
          </cell>
          <cell r="K338">
            <v>141.89364999999998</v>
          </cell>
          <cell r="L338">
            <v>269.37093000000004</v>
          </cell>
          <cell r="M338">
            <v>278.79316999999992</v>
          </cell>
        </row>
        <row r="339">
          <cell r="A339" t="str">
            <v>Telpa31138330</v>
          </cell>
          <cell r="B339">
            <v>259.81763000000001</v>
          </cell>
          <cell r="C339">
            <v>214.26044999999999</v>
          </cell>
          <cell r="D339">
            <v>239.13096000000007</v>
          </cell>
          <cell r="E339">
            <v>220.36537999999996</v>
          </cell>
          <cell r="F339">
            <v>194.59148999999991</v>
          </cell>
          <cell r="G339">
            <v>184.21510000000012</v>
          </cell>
          <cell r="H339">
            <v>584.21510000000012</v>
          </cell>
          <cell r="I339">
            <v>-210</v>
          </cell>
          <cell r="J339">
            <v>-244.84733000000006</v>
          </cell>
          <cell r="K339">
            <v>150.21229999999991</v>
          </cell>
          <cell r="L339">
            <v>36.224950000000035</v>
          </cell>
          <cell r="M339">
            <v>29.685129999999845</v>
          </cell>
        </row>
        <row r="340">
          <cell r="A340" t="str">
            <v>Telpa31138333</v>
          </cell>
          <cell r="B340">
            <v>259.81763000000001</v>
          </cell>
          <cell r="C340">
            <v>214.26044999999999</v>
          </cell>
          <cell r="D340">
            <v>239.13096000000007</v>
          </cell>
          <cell r="E340">
            <v>220.36537999999996</v>
          </cell>
          <cell r="F340">
            <v>194.59148999999991</v>
          </cell>
          <cell r="G340">
            <v>184.21510000000012</v>
          </cell>
          <cell r="H340">
            <v>584.21510000000012</v>
          </cell>
          <cell r="I340">
            <v>-210</v>
          </cell>
          <cell r="J340">
            <v>-244.84733000000006</v>
          </cell>
          <cell r="K340">
            <v>150.21229999999991</v>
          </cell>
          <cell r="L340">
            <v>36.224950000000035</v>
          </cell>
          <cell r="M340">
            <v>29.685129999999845</v>
          </cell>
        </row>
        <row r="341">
          <cell r="A341" t="str">
            <v>Telpa31138340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182.47628</v>
          </cell>
          <cell r="K341">
            <v>-181.60045</v>
          </cell>
          <cell r="L341">
            <v>0.21430000000000005</v>
          </cell>
          <cell r="M341">
            <v>0.24594999999999989</v>
          </cell>
        </row>
        <row r="342">
          <cell r="A342" t="str">
            <v>Telpa31138342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181.65391</v>
          </cell>
          <cell r="K342">
            <v>-181.65391</v>
          </cell>
          <cell r="L342">
            <v>0</v>
          </cell>
          <cell r="M342">
            <v>0</v>
          </cell>
        </row>
        <row r="343">
          <cell r="A343" t="str">
            <v>Telpa31138343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0.82237000000000005</v>
          </cell>
          <cell r="K343">
            <v>5.3459999999999952E-2</v>
          </cell>
          <cell r="L343">
            <v>0.21430000000000005</v>
          </cell>
          <cell r="M343">
            <v>0.24594999999999989</v>
          </cell>
        </row>
        <row r="344">
          <cell r="A344" t="str">
            <v>Telpa41111320</v>
          </cell>
          <cell r="B344">
            <v>1844.3067100000001</v>
          </cell>
          <cell r="C344">
            <v>1664.6295899999998</v>
          </cell>
          <cell r="D344">
            <v>2367.79765</v>
          </cell>
          <cell r="E344">
            <v>2188.2360500000004</v>
          </cell>
          <cell r="F344">
            <v>2140.7639100000006</v>
          </cell>
          <cell r="G344">
            <v>1784.6874099999986</v>
          </cell>
          <cell r="H344">
            <v>2080.8622599999999</v>
          </cell>
          <cell r="I344">
            <v>1840.8239300000005</v>
          </cell>
          <cell r="J344">
            <v>1607.9332700000032</v>
          </cell>
          <cell r="K344">
            <v>1828.8178399999997</v>
          </cell>
          <cell r="L344">
            <v>1565.8003799999969</v>
          </cell>
          <cell r="M344">
            <v>1495.9736599999997</v>
          </cell>
        </row>
        <row r="345">
          <cell r="A345" t="str">
            <v>Telpa41111323</v>
          </cell>
          <cell r="B345">
            <v>1.125E-2</v>
          </cell>
          <cell r="C345">
            <v>2.2430000000000002E-2</v>
          </cell>
          <cell r="D345">
            <v>4.5330000000000009E-2</v>
          </cell>
          <cell r="E345">
            <v>1.5509999999999982E-2</v>
          </cell>
          <cell r="F345">
            <v>7.6770000000000005E-2</v>
          </cell>
          <cell r="G345">
            <v>6.583E-2</v>
          </cell>
          <cell r="H345">
            <v>3.4000000000000141E-3</v>
          </cell>
          <cell r="I345">
            <v>6.8659999999999999E-2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A346" t="str">
            <v>Telpa41111324</v>
          </cell>
          <cell r="B346">
            <v>20.39697</v>
          </cell>
          <cell r="C346">
            <v>16.4361</v>
          </cell>
          <cell r="D346">
            <v>16.489620000000002</v>
          </cell>
          <cell r="E346">
            <v>17.458589999999994</v>
          </cell>
          <cell r="F346">
            <v>18.281009999999995</v>
          </cell>
          <cell r="G346">
            <v>28.140570000000011</v>
          </cell>
          <cell r="H346">
            <v>18.144199999999998</v>
          </cell>
          <cell r="I346">
            <v>33.160679999999985</v>
          </cell>
          <cell r="J346">
            <v>27.481750000000005</v>
          </cell>
          <cell r="K346">
            <v>49.06783999999999</v>
          </cell>
          <cell r="L346">
            <v>51.934210000000007</v>
          </cell>
          <cell r="M346">
            <v>36.444420000000036</v>
          </cell>
        </row>
        <row r="347">
          <cell r="A347" t="str">
            <v>Telpa41111330</v>
          </cell>
          <cell r="B347">
            <v>40.439360000000001</v>
          </cell>
          <cell r="C347">
            <v>161.39590999999999</v>
          </cell>
          <cell r="D347">
            <v>281.59904</v>
          </cell>
          <cell r="E347">
            <v>242.18304000000001</v>
          </cell>
          <cell r="F347">
            <v>99.160089999999968</v>
          </cell>
          <cell r="G347">
            <v>64.978610000000117</v>
          </cell>
          <cell r="H347">
            <v>867.82864999999981</v>
          </cell>
          <cell r="I347">
            <v>779.53765999999996</v>
          </cell>
          <cell r="J347">
            <v>1058.9725100000001</v>
          </cell>
          <cell r="K347">
            <v>900.85575000000063</v>
          </cell>
          <cell r="L347">
            <v>941.92578999999932</v>
          </cell>
          <cell r="M347">
            <v>943.50824000000011</v>
          </cell>
        </row>
        <row r="348">
          <cell r="A348" t="str">
            <v>Telpa41111334</v>
          </cell>
          <cell r="B348">
            <v>2.5533699999999997</v>
          </cell>
          <cell r="C348">
            <v>12.258320000000001</v>
          </cell>
          <cell r="D348">
            <v>23.762090000000001</v>
          </cell>
          <cell r="E348">
            <v>19.255040000000001</v>
          </cell>
          <cell r="F348">
            <v>20.837589999999999</v>
          </cell>
          <cell r="G348">
            <v>21.833300000000008</v>
          </cell>
          <cell r="H348">
            <v>0</v>
          </cell>
          <cell r="I348">
            <v>2.281480000000002</v>
          </cell>
          <cell r="J348">
            <v>47.838130000000007</v>
          </cell>
          <cell r="K348">
            <v>-4.1532000000000266</v>
          </cell>
          <cell r="L348">
            <v>13.522559999999999</v>
          </cell>
          <cell r="M348">
            <v>14.22499000000002</v>
          </cell>
        </row>
        <row r="349">
          <cell r="A349" t="str">
            <v>Telpa41111335</v>
          </cell>
          <cell r="B349">
            <v>0</v>
          </cell>
          <cell r="C349">
            <v>0</v>
          </cell>
          <cell r="D349">
            <v>0</v>
          </cell>
          <cell r="E349">
            <v>0.68779999999999997</v>
          </cell>
          <cell r="F349">
            <v>8.1700000000000106E-3</v>
          </cell>
          <cell r="G349">
            <v>5.8300000000000018E-3</v>
          </cell>
          <cell r="H349">
            <v>0</v>
          </cell>
          <cell r="I349">
            <v>0</v>
          </cell>
          <cell r="J349">
            <v>9.8200000000000509E-3</v>
          </cell>
          <cell r="K349">
            <v>-4.730000000000012E-3</v>
          </cell>
          <cell r="L349">
            <v>0</v>
          </cell>
          <cell r="M349">
            <v>0</v>
          </cell>
        </row>
        <row r="350">
          <cell r="A350" t="str">
            <v>Telpe31138100</v>
          </cell>
          <cell r="B350">
            <v>4292.8428800000002</v>
          </cell>
          <cell r="C350">
            <v>4053.0451699999994</v>
          </cell>
          <cell r="D350">
            <v>7493.8587900000002</v>
          </cell>
          <cell r="E350">
            <v>4728.3823400000001</v>
          </cell>
          <cell r="F350">
            <v>11412.06956</v>
          </cell>
          <cell r="G350">
            <v>3946.6789600000047</v>
          </cell>
          <cell r="H350">
            <v>4114.491829999999</v>
          </cell>
          <cell r="I350">
            <v>6605.9197299999942</v>
          </cell>
          <cell r="J350">
            <v>5054.1591499999995</v>
          </cell>
          <cell r="K350">
            <v>6203.6155700000018</v>
          </cell>
          <cell r="L350">
            <v>9061.7473700000046</v>
          </cell>
          <cell r="M350">
            <v>11376.369179999994</v>
          </cell>
        </row>
        <row r="351">
          <cell r="A351" t="str">
            <v>Telpe31138110</v>
          </cell>
          <cell r="B351">
            <v>4098.2809900000002</v>
          </cell>
          <cell r="C351">
            <v>3807.2026699999997</v>
          </cell>
          <cell r="D351">
            <v>6774.9126400000005</v>
          </cell>
          <cell r="E351">
            <v>4391.0159999999996</v>
          </cell>
          <cell r="F351">
            <v>11113.629560000001</v>
          </cell>
          <cell r="G351">
            <v>3754.0858100000005</v>
          </cell>
          <cell r="H351">
            <v>4012.4048299999995</v>
          </cell>
          <cell r="I351">
            <v>6605.9197299999942</v>
          </cell>
          <cell r="J351">
            <v>4976.1591500000068</v>
          </cell>
          <cell r="K351">
            <v>6203.6155700000018</v>
          </cell>
          <cell r="L351">
            <v>9061.7473699999973</v>
          </cell>
          <cell r="M351">
            <v>10962.830410000002</v>
          </cell>
        </row>
        <row r="352">
          <cell r="A352" t="str">
            <v>Telpe31138111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8162.9050099999995</v>
          </cell>
          <cell r="G352">
            <v>-8162.9050099999995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 t="str">
            <v>Telpe31138113</v>
          </cell>
          <cell r="B353">
            <v>4098.2809900000002</v>
          </cell>
          <cell r="C353">
            <v>3807.2026699999997</v>
          </cell>
          <cell r="D353">
            <v>6774.9126400000005</v>
          </cell>
          <cell r="E353">
            <v>4391.0159999999996</v>
          </cell>
          <cell r="F353">
            <v>2950.7245500000026</v>
          </cell>
          <cell r="G353">
            <v>11916.990819999999</v>
          </cell>
          <cell r="H353">
            <v>4012.4048299999995</v>
          </cell>
          <cell r="I353">
            <v>6605.9197299999942</v>
          </cell>
          <cell r="J353">
            <v>4976.1591500000068</v>
          </cell>
          <cell r="K353">
            <v>6203.6155700000018</v>
          </cell>
          <cell r="L353">
            <v>9061.7473699999973</v>
          </cell>
          <cell r="M353">
            <v>10962.830410000002</v>
          </cell>
        </row>
        <row r="354">
          <cell r="A354" t="str">
            <v>Telpe31138130</v>
          </cell>
          <cell r="B354">
            <v>194.56189000000001</v>
          </cell>
          <cell r="C354">
            <v>245.8425</v>
          </cell>
          <cell r="D354">
            <v>718.9461500000001</v>
          </cell>
          <cell r="E354">
            <v>337.36633999999981</v>
          </cell>
          <cell r="F354">
            <v>298.44</v>
          </cell>
          <cell r="G354">
            <v>192.59314999999992</v>
          </cell>
          <cell r="H354">
            <v>102.08700000000022</v>
          </cell>
          <cell r="I354">
            <v>0</v>
          </cell>
          <cell r="J354">
            <v>77.999999999999545</v>
          </cell>
          <cell r="K354">
            <v>0</v>
          </cell>
          <cell r="L354">
            <v>0</v>
          </cell>
          <cell r="M354">
            <v>413.53877000000011</v>
          </cell>
        </row>
        <row r="355">
          <cell r="A355" t="str">
            <v>Telpe31138132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19.272590000000001</v>
          </cell>
          <cell r="H355">
            <v>-19.272590000000001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 t="str">
            <v>Telpe31138133</v>
          </cell>
          <cell r="B356">
            <v>194.56189000000001</v>
          </cell>
          <cell r="C356">
            <v>245.8425</v>
          </cell>
          <cell r="D356">
            <v>718.9461500000001</v>
          </cell>
          <cell r="E356">
            <v>337.36633999999981</v>
          </cell>
          <cell r="F356">
            <v>298.44</v>
          </cell>
          <cell r="G356">
            <v>173.32055999999989</v>
          </cell>
          <cell r="H356">
            <v>121.35959000000025</v>
          </cell>
          <cell r="I356">
            <v>0</v>
          </cell>
          <cell r="J356">
            <v>77.999999999999545</v>
          </cell>
          <cell r="K356">
            <v>0</v>
          </cell>
          <cell r="L356">
            <v>0</v>
          </cell>
          <cell r="M356">
            <v>413.53877000000011</v>
          </cell>
        </row>
        <row r="357">
          <cell r="A357" t="str">
            <v>Telpe31138300</v>
          </cell>
          <cell r="B357">
            <v>61.676349999999999</v>
          </cell>
          <cell r="C357">
            <v>53.516000000000005</v>
          </cell>
          <cell r="D357">
            <v>59.245440000000002</v>
          </cell>
          <cell r="E357">
            <v>59.015669999999972</v>
          </cell>
          <cell r="F357">
            <v>55.230970000000042</v>
          </cell>
          <cell r="G357">
            <v>63.579409999999996</v>
          </cell>
          <cell r="H357">
            <v>35.08</v>
          </cell>
          <cell r="I357">
            <v>83.267440000000022</v>
          </cell>
          <cell r="J357">
            <v>5486.4233400000003</v>
          </cell>
          <cell r="K357">
            <v>-3064.4899400000004</v>
          </cell>
          <cell r="L357">
            <v>257.37017999999989</v>
          </cell>
          <cell r="M357">
            <v>354.20991000000004</v>
          </cell>
        </row>
        <row r="358">
          <cell r="A358" t="str">
            <v>Telpe31138310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2202.1575600000001</v>
          </cell>
          <cell r="K358">
            <v>-2189.0697800000003</v>
          </cell>
          <cell r="L358">
            <v>-5.4784900000000007</v>
          </cell>
          <cell r="M358">
            <v>2.2252600000000005</v>
          </cell>
        </row>
        <row r="359">
          <cell r="A359" t="str">
            <v>Telpe31138313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2202.1575600000001</v>
          </cell>
          <cell r="K359">
            <v>-2189.0697800000003</v>
          </cell>
          <cell r="L359">
            <v>-5.4784900000000007</v>
          </cell>
          <cell r="M359">
            <v>2.2252600000000005</v>
          </cell>
        </row>
        <row r="360">
          <cell r="A360" t="str">
            <v>Telpe31138320</v>
          </cell>
          <cell r="B360">
            <v>23.41048</v>
          </cell>
          <cell r="C360">
            <v>19.495339999999999</v>
          </cell>
          <cell r="D360">
            <v>22.021329999999999</v>
          </cell>
          <cell r="E360">
            <v>18.957440000000005</v>
          </cell>
          <cell r="F360">
            <v>9.5473399999999913</v>
          </cell>
          <cell r="G360">
            <v>10.258939999999996</v>
          </cell>
          <cell r="H360">
            <v>35.08</v>
          </cell>
          <cell r="I360">
            <v>78</v>
          </cell>
          <cell r="J360">
            <v>2518.9171999999999</v>
          </cell>
          <cell r="K360">
            <v>-245.14471999999978</v>
          </cell>
          <cell r="L360">
            <v>175.35215999999991</v>
          </cell>
          <cell r="M360">
            <v>298.31613000000016</v>
          </cell>
        </row>
        <row r="361">
          <cell r="A361" t="str">
            <v>Telpe31138323</v>
          </cell>
          <cell r="B361">
            <v>23.41048</v>
          </cell>
          <cell r="C361">
            <v>19.495339999999999</v>
          </cell>
          <cell r="D361">
            <v>22.021329999999999</v>
          </cell>
          <cell r="E361">
            <v>18.957440000000005</v>
          </cell>
          <cell r="F361">
            <v>9.5473399999999913</v>
          </cell>
          <cell r="G361">
            <v>10.258939999999996</v>
          </cell>
          <cell r="H361">
            <v>35.08</v>
          </cell>
          <cell r="I361">
            <v>78</v>
          </cell>
          <cell r="J361">
            <v>2518.9171999999999</v>
          </cell>
          <cell r="K361">
            <v>-245.14471999999978</v>
          </cell>
          <cell r="L361">
            <v>175.35215999999991</v>
          </cell>
          <cell r="M361">
            <v>298.31613000000016</v>
          </cell>
        </row>
        <row r="362">
          <cell r="A362" t="str">
            <v>Telpe31138330</v>
          </cell>
          <cell r="B362">
            <v>38.26587</v>
          </cell>
          <cell r="C362">
            <v>34.020659999999999</v>
          </cell>
          <cell r="D362">
            <v>37.224109999999996</v>
          </cell>
          <cell r="E362">
            <v>40.058230000000009</v>
          </cell>
          <cell r="F362">
            <v>45.683629999999994</v>
          </cell>
          <cell r="G362">
            <v>53.32047</v>
          </cell>
          <cell r="H362">
            <v>0</v>
          </cell>
          <cell r="I362">
            <v>5.2674399999999935</v>
          </cell>
          <cell r="J362">
            <v>97.47326000000001</v>
          </cell>
          <cell r="K362">
            <v>33.677660000000003</v>
          </cell>
          <cell r="L362">
            <v>89.006380000000036</v>
          </cell>
          <cell r="M362">
            <v>53.668519999999887</v>
          </cell>
        </row>
        <row r="363">
          <cell r="A363" t="str">
            <v>Telpe31138333</v>
          </cell>
          <cell r="B363">
            <v>38.26587</v>
          </cell>
          <cell r="C363">
            <v>34.020659999999999</v>
          </cell>
          <cell r="D363">
            <v>37.224109999999996</v>
          </cell>
          <cell r="E363">
            <v>40.058230000000009</v>
          </cell>
          <cell r="F363">
            <v>45.683629999999994</v>
          </cell>
          <cell r="G363">
            <v>53.32047</v>
          </cell>
          <cell r="H363">
            <v>0</v>
          </cell>
          <cell r="I363">
            <v>5.2674399999999935</v>
          </cell>
          <cell r="J363">
            <v>97.47326000000001</v>
          </cell>
          <cell r="K363">
            <v>33.677660000000003</v>
          </cell>
          <cell r="L363">
            <v>89.006380000000036</v>
          </cell>
          <cell r="M363">
            <v>53.668519999999887</v>
          </cell>
        </row>
        <row r="364">
          <cell r="A364" t="str">
            <v>Telpe31138340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667.87531999999999</v>
          </cell>
          <cell r="K364">
            <v>-663.95309999999995</v>
          </cell>
          <cell r="L364">
            <v>-1.5098699999999998</v>
          </cell>
          <cell r="M364">
            <v>0</v>
          </cell>
        </row>
        <row r="365">
          <cell r="A365" t="str">
            <v>Telpe31138343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667.87531999999999</v>
          </cell>
          <cell r="K365">
            <v>-663.95309999999995</v>
          </cell>
          <cell r="L365">
            <v>-1.5098699999999998</v>
          </cell>
          <cell r="M365">
            <v>0</v>
          </cell>
        </row>
        <row r="366">
          <cell r="A366" t="str">
            <v>Telpe31144300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2995.9186</v>
          </cell>
        </row>
        <row r="367">
          <cell r="A367" t="str">
            <v>Telpe41111320</v>
          </cell>
          <cell r="B367">
            <v>4783.1837000000005</v>
          </cell>
          <cell r="C367">
            <v>4799.54727</v>
          </cell>
          <cell r="D367">
            <v>-884.48715000000084</v>
          </cell>
          <cell r="E367">
            <v>5401.2759999999998</v>
          </cell>
          <cell r="F367">
            <v>5388.2841900000003</v>
          </cell>
          <cell r="G367">
            <v>5047.766639999998</v>
          </cell>
          <cell r="H367">
            <v>2917.971470000004</v>
          </cell>
          <cell r="I367">
            <v>4699.604879999999</v>
          </cell>
          <cell r="J367">
            <v>5439.2337899999948</v>
          </cell>
          <cell r="K367">
            <v>1028.2225800000015</v>
          </cell>
          <cell r="L367">
            <v>6045.6276500000095</v>
          </cell>
          <cell r="M367">
            <v>2992.6563999999926</v>
          </cell>
        </row>
        <row r="368">
          <cell r="A368" t="str">
            <v>Telpe41111323</v>
          </cell>
          <cell r="B368">
            <v>0</v>
          </cell>
          <cell r="C368">
            <v>0</v>
          </cell>
          <cell r="D368">
            <v>0</v>
          </cell>
          <cell r="E368">
            <v>2.2699999999999999E-3</v>
          </cell>
          <cell r="F368">
            <v>0</v>
          </cell>
          <cell r="G368">
            <v>0</v>
          </cell>
          <cell r="H368">
            <v>8.8600000000000016E-3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</row>
        <row r="369">
          <cell r="A369" t="str">
            <v>Telpe41111324</v>
          </cell>
          <cell r="B369">
            <v>292.87541999999996</v>
          </cell>
          <cell r="C369">
            <v>589.52098000000001</v>
          </cell>
          <cell r="D369">
            <v>-151.41960999999992</v>
          </cell>
          <cell r="E369">
            <v>401.81055000000003</v>
          </cell>
          <cell r="F369">
            <v>364.66454999999974</v>
          </cell>
          <cell r="G369">
            <v>364.67398000000026</v>
          </cell>
          <cell r="H369">
            <v>160.48114999999984</v>
          </cell>
          <cell r="I369">
            <v>488.1260699999998</v>
          </cell>
          <cell r="J369">
            <v>102.40812000000005</v>
          </cell>
          <cell r="K369">
            <v>358.86155000000008</v>
          </cell>
          <cell r="L369">
            <v>235.78908000000001</v>
          </cell>
          <cell r="M369">
            <v>401.13411000000042</v>
          </cell>
        </row>
        <row r="370">
          <cell r="A370" t="str">
            <v>Telpe41111325</v>
          </cell>
          <cell r="B370">
            <v>146.38425000000001</v>
          </cell>
          <cell r="C370">
            <v>-146.38425000000001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</row>
        <row r="371">
          <cell r="A371" t="str">
            <v>Telpe41111330</v>
          </cell>
          <cell r="B371">
            <v>0</v>
          </cell>
          <cell r="C371">
            <v>-1.0585599999999999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3915.5735699999996</v>
          </cell>
          <cell r="I371">
            <v>2278.994470000001</v>
          </cell>
          <cell r="J371">
            <v>2990.5870899999991</v>
          </cell>
          <cell r="K371">
            <v>1797.9991300000002</v>
          </cell>
          <cell r="L371">
            <v>1687.9970599999997</v>
          </cell>
          <cell r="M371">
            <v>849.29496000000108</v>
          </cell>
        </row>
        <row r="372">
          <cell r="A372" t="str">
            <v>Telpe41111334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224.95589999999999</v>
          </cell>
          <cell r="J372">
            <v>62.096609999999998</v>
          </cell>
          <cell r="K372">
            <v>-14.965139999999963</v>
          </cell>
          <cell r="L372">
            <v>34.99536999999998</v>
          </cell>
          <cell r="M372">
            <v>-0.24524000000002388</v>
          </cell>
        </row>
        <row r="373">
          <cell r="A373" t="str">
            <v>Consolidado31138100</v>
          </cell>
          <cell r="B373">
            <v>44017.763100000004</v>
          </cell>
          <cell r="C373">
            <v>49711.49267</v>
          </cell>
          <cell r="D373">
            <v>55219.083159999995</v>
          </cell>
          <cell r="E373">
            <v>51272.617020000034</v>
          </cell>
          <cell r="F373">
            <v>78535.39711999998</v>
          </cell>
          <cell r="G373">
            <v>66573.934360000014</v>
          </cell>
          <cell r="H373">
            <v>67255.37142000004</v>
          </cell>
          <cell r="I373">
            <v>70516.900940000021</v>
          </cell>
          <cell r="J373">
            <v>72480.883349999902</v>
          </cell>
          <cell r="K373">
            <v>76298.310500000021</v>
          </cell>
          <cell r="L373">
            <v>87966.624650000129</v>
          </cell>
          <cell r="M373">
            <v>115669.26445999974</v>
          </cell>
        </row>
        <row r="374">
          <cell r="A374" t="str">
            <v>Consolidado31138110</v>
          </cell>
          <cell r="B374">
            <v>42185.970600000001</v>
          </cell>
          <cell r="C374">
            <v>45458.382669999992</v>
          </cell>
          <cell r="D374">
            <v>51600.396020000015</v>
          </cell>
          <cell r="E374">
            <v>48668.28608999998</v>
          </cell>
          <cell r="F374">
            <v>75953.710410000029</v>
          </cell>
          <cell r="G374">
            <v>64193.03979999997</v>
          </cell>
          <cell r="H374">
            <v>64751.645340000046</v>
          </cell>
          <cell r="I374">
            <v>68314.574119999947</v>
          </cell>
          <cell r="J374">
            <v>70715.149600000062</v>
          </cell>
          <cell r="K374">
            <v>73733.091350000002</v>
          </cell>
          <cell r="L374">
            <v>88498.487999999896</v>
          </cell>
          <cell r="M374">
            <v>113642.34324000007</v>
          </cell>
        </row>
        <row r="375">
          <cell r="A375" t="str">
            <v>Consolidado31138111</v>
          </cell>
          <cell r="B375">
            <v>10121.606669999999</v>
          </cell>
          <cell r="C375">
            <v>11389.512409999998</v>
          </cell>
          <cell r="D375">
            <v>-21511.119079999997</v>
          </cell>
          <cell r="E375">
            <v>46196.315920000001</v>
          </cell>
          <cell r="F375">
            <v>38445.366329999997</v>
          </cell>
          <cell r="G375">
            <v>-84641.682249999998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</row>
        <row r="376">
          <cell r="A376" t="str">
            <v>Consolidado31138112</v>
          </cell>
          <cell r="B376">
            <v>0</v>
          </cell>
          <cell r="C376">
            <v>0</v>
          </cell>
          <cell r="D376">
            <v>6.720000000000001E-2</v>
          </cell>
          <cell r="E376">
            <v>3.8269999999999985E-2</v>
          </cell>
          <cell r="F376">
            <v>3.8270000000000012E-2</v>
          </cell>
          <cell r="G376">
            <v>2.3549999999999988E-2</v>
          </cell>
          <cell r="H376">
            <v>-3.0909999999999993E-2</v>
          </cell>
          <cell r="I376">
            <v>25.260020000000001</v>
          </cell>
          <cell r="J376">
            <v>4.6230000000001326E-2</v>
          </cell>
          <cell r="K376">
            <v>-0.14167000000000129</v>
          </cell>
          <cell r="L376">
            <v>0</v>
          </cell>
          <cell r="M376">
            <v>0</v>
          </cell>
        </row>
        <row r="377">
          <cell r="A377" t="str">
            <v>Consolidado31138113</v>
          </cell>
          <cell r="B377">
            <v>32064.36393</v>
          </cell>
          <cell r="C377">
            <v>34068.870260000003</v>
          </cell>
          <cell r="D377">
            <v>73111.447900000014</v>
          </cell>
          <cell r="E377">
            <v>2471.9318999999959</v>
          </cell>
          <cell r="F377">
            <v>37508.305809999991</v>
          </cell>
          <cell r="G377">
            <v>148834.69849999997</v>
          </cell>
          <cell r="H377">
            <v>64751.676250000077</v>
          </cell>
          <cell r="I377">
            <v>68289.314099999901</v>
          </cell>
          <cell r="J377">
            <v>70715.103370000026</v>
          </cell>
          <cell r="K377">
            <v>73733.233020000043</v>
          </cell>
          <cell r="L377">
            <v>88498.488000000012</v>
          </cell>
          <cell r="M377">
            <v>113642.34323999996</v>
          </cell>
        </row>
        <row r="378">
          <cell r="A378" t="str">
            <v>Consolidado31138120</v>
          </cell>
          <cell r="B378">
            <v>255.12130999999999</v>
          </cell>
          <cell r="C378">
            <v>1608.49584</v>
          </cell>
          <cell r="D378">
            <v>390.78018999999995</v>
          </cell>
          <cell r="E378">
            <v>221.03207999999995</v>
          </cell>
          <cell r="F378">
            <v>221.6887200000001</v>
          </cell>
          <cell r="G378">
            <v>197.48556000000008</v>
          </cell>
          <cell r="H378">
            <v>138.50857000000042</v>
          </cell>
          <cell r="I378">
            <v>130.53653999999915</v>
          </cell>
          <cell r="J378">
            <v>59.371160000000145</v>
          </cell>
          <cell r="K378">
            <v>135.34595000000036</v>
          </cell>
          <cell r="L378">
            <v>493.2801999999997</v>
          </cell>
          <cell r="M378">
            <v>289.34780999999975</v>
          </cell>
        </row>
        <row r="379">
          <cell r="A379" t="str">
            <v>Consolidado31138121</v>
          </cell>
          <cell r="B379">
            <v>5.1673599999999995</v>
          </cell>
          <cell r="C379">
            <v>1389.06988</v>
          </cell>
          <cell r="D379">
            <v>-1394.2372399999999</v>
          </cell>
          <cell r="E379">
            <v>1553.7434699999999</v>
          </cell>
          <cell r="F379">
            <v>49.016320000000178</v>
          </cell>
          <cell r="G379">
            <v>-1602.7597900000001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</row>
        <row r="380">
          <cell r="A380" t="str">
            <v>Consolidado31138122</v>
          </cell>
          <cell r="B380">
            <v>16.188690000000001</v>
          </cell>
          <cell r="C380">
            <v>9.4734300000000005</v>
          </cell>
          <cell r="D380">
            <v>45.006870000000006</v>
          </cell>
          <cell r="E380">
            <v>3.6647999999999854</v>
          </cell>
          <cell r="F380">
            <v>15.144900000000007</v>
          </cell>
          <cell r="G380">
            <v>10.379509999999996</v>
          </cell>
          <cell r="H380">
            <v>29.109400000000008</v>
          </cell>
          <cell r="I380">
            <v>25.998339999999985</v>
          </cell>
          <cell r="J380">
            <v>16.729510000000005</v>
          </cell>
          <cell r="K380">
            <v>16.69786000000002</v>
          </cell>
          <cell r="L380">
            <v>305.86614999999995</v>
          </cell>
          <cell r="M380">
            <v>218.01689999999996</v>
          </cell>
        </row>
        <row r="381">
          <cell r="A381" t="str">
            <v>Consolidado31138123</v>
          </cell>
          <cell r="B381">
            <v>233.76526000000001</v>
          </cell>
          <cell r="C381">
            <v>209.95253000000002</v>
          </cell>
          <cell r="D381">
            <v>1740.0105599999997</v>
          </cell>
          <cell r="E381">
            <v>-1336.37619</v>
          </cell>
          <cell r="F381">
            <v>157.5275</v>
          </cell>
          <cell r="G381">
            <v>1789.8658399999999</v>
          </cell>
          <cell r="H381">
            <v>109.39917000000014</v>
          </cell>
          <cell r="I381">
            <v>104.53819999999951</v>
          </cell>
          <cell r="J381">
            <v>42.641650000000482</v>
          </cell>
          <cell r="K381">
            <v>118.64808999999968</v>
          </cell>
          <cell r="L381">
            <v>187.41405000000032</v>
          </cell>
          <cell r="M381">
            <v>71.330909999999676</v>
          </cell>
        </row>
        <row r="382">
          <cell r="A382" t="str">
            <v>Consolidado31138130</v>
          </cell>
          <cell r="B382">
            <v>1576.6711900000003</v>
          </cell>
          <cell r="C382">
            <v>2644.6141600000001</v>
          </cell>
          <cell r="D382">
            <v>3227.9069499999978</v>
          </cell>
          <cell r="E382">
            <v>2383.2988500000019</v>
          </cell>
          <cell r="F382">
            <v>2359.9979900000017</v>
          </cell>
          <cell r="G382">
            <v>2183.4090099999994</v>
          </cell>
          <cell r="H382">
            <v>2365.2175499999976</v>
          </cell>
          <cell r="I382">
            <v>2071.790219999999</v>
          </cell>
          <cell r="J382">
            <v>1706.3625800000045</v>
          </cell>
          <cell r="K382">
            <v>2429.8731699999953</v>
          </cell>
          <cell r="L382">
            <v>-1025.1435099999981</v>
          </cell>
          <cell r="M382">
            <v>1737.5734699999994</v>
          </cell>
        </row>
        <row r="383">
          <cell r="A383" t="str">
            <v>Consolidado31138132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19.272590000000001</v>
          </cell>
          <cell r="H383">
            <v>-19.272590000000001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</row>
        <row r="384">
          <cell r="A384" t="str">
            <v>Consolidado31138133</v>
          </cell>
          <cell r="B384">
            <v>1576.6711900000003</v>
          </cell>
          <cell r="C384">
            <v>2644.6141600000001</v>
          </cell>
          <cell r="D384">
            <v>3227.9069499999978</v>
          </cell>
          <cell r="E384">
            <v>2383.2988500000019</v>
          </cell>
          <cell r="F384">
            <v>2359.9979900000017</v>
          </cell>
          <cell r="G384">
            <v>2164.1364199999989</v>
          </cell>
          <cell r="H384">
            <v>2384.4901399999981</v>
          </cell>
          <cell r="I384">
            <v>2071.790219999999</v>
          </cell>
          <cell r="J384">
            <v>1706.3625800000045</v>
          </cell>
          <cell r="K384">
            <v>2429.8731699999953</v>
          </cell>
          <cell r="L384">
            <v>-1025.1435099999981</v>
          </cell>
          <cell r="M384">
            <v>1737.5734699999994</v>
          </cell>
        </row>
        <row r="385">
          <cell r="A385" t="str">
            <v>Consolidado31138300</v>
          </cell>
          <cell r="B385">
            <v>5395.9648700000007</v>
          </cell>
          <cell r="C385">
            <v>4821.8741800000016</v>
          </cell>
          <cell r="D385">
            <v>5207.6265099999982</v>
          </cell>
          <cell r="E385">
            <v>4359.1014900000009</v>
          </cell>
          <cell r="F385">
            <v>4747.6575100000009</v>
          </cell>
          <cell r="G385">
            <v>6204.0446400000037</v>
          </cell>
          <cell r="H385">
            <v>5174.6181699999979</v>
          </cell>
          <cell r="I385">
            <v>5313.5695799999958</v>
          </cell>
          <cell r="J385">
            <v>25709.792869999997</v>
          </cell>
          <cell r="K385">
            <v>-630.09348999999929</v>
          </cell>
          <cell r="L385">
            <v>3105.2850900000049</v>
          </cell>
          <cell r="M385">
            <v>9070.1868099999992</v>
          </cell>
        </row>
        <row r="386">
          <cell r="A386" t="str">
            <v>Consolidado31138310</v>
          </cell>
          <cell r="B386">
            <v>292.57974000000002</v>
          </cell>
          <cell r="C386">
            <v>381.99401999999998</v>
          </cell>
          <cell r="D386">
            <v>327.74330999999995</v>
          </cell>
          <cell r="E386">
            <v>283.21355000000005</v>
          </cell>
          <cell r="F386">
            <v>344.05219000000011</v>
          </cell>
          <cell r="G386">
            <v>1889.2080299999996</v>
          </cell>
          <cell r="H386">
            <v>-1572.5372399999997</v>
          </cell>
          <cell r="I386">
            <v>59.898879999999963</v>
          </cell>
          <cell r="J386">
            <v>8270.1368799999982</v>
          </cell>
          <cell r="K386">
            <v>-5981.0356699999993</v>
          </cell>
          <cell r="L386">
            <v>793.68978000000061</v>
          </cell>
          <cell r="M386">
            <v>-496.40357999999924</v>
          </cell>
        </row>
        <row r="387">
          <cell r="A387" t="str">
            <v>Consolidado31138312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1911.04945</v>
          </cell>
          <cell r="K387">
            <v>-1174.2634499999999</v>
          </cell>
          <cell r="L387">
            <v>-415.8036800000001</v>
          </cell>
          <cell r="M387">
            <v>-133.22797999999995</v>
          </cell>
        </row>
        <row r="388">
          <cell r="A388" t="str">
            <v>Consolidado31138313</v>
          </cell>
          <cell r="B388">
            <v>292.57974000000002</v>
          </cell>
          <cell r="C388">
            <v>381.99401999999998</v>
          </cell>
          <cell r="D388">
            <v>327.74330999999995</v>
          </cell>
          <cell r="E388">
            <v>283.21355000000005</v>
          </cell>
          <cell r="F388">
            <v>344.05219000000011</v>
          </cell>
          <cell r="G388">
            <v>1889.2080299999996</v>
          </cell>
          <cell r="H388">
            <v>-1572.5372399999997</v>
          </cell>
          <cell r="I388">
            <v>59.898879999999963</v>
          </cell>
          <cell r="J388">
            <v>6359.0874300000005</v>
          </cell>
          <cell r="K388">
            <v>-4806.7722200000007</v>
          </cell>
          <cell r="L388">
            <v>1209.4934600000015</v>
          </cell>
          <cell r="M388">
            <v>-363.17560000000049</v>
          </cell>
        </row>
        <row r="389">
          <cell r="A389" t="str">
            <v>Consolidado31138320</v>
          </cell>
          <cell r="B389">
            <v>3507.0200999999997</v>
          </cell>
          <cell r="C389">
            <v>3150.4509800000005</v>
          </cell>
          <cell r="D389">
            <v>3118.9878000000017</v>
          </cell>
          <cell r="E389">
            <v>3032.3137399999978</v>
          </cell>
          <cell r="F389">
            <v>3270.3843300000008</v>
          </cell>
          <cell r="G389">
            <v>2928.1811899999993</v>
          </cell>
          <cell r="H389">
            <v>4419.4919999999984</v>
          </cell>
          <cell r="I389">
            <v>4181.1250300000065</v>
          </cell>
          <cell r="J389">
            <v>14624.792509999996</v>
          </cell>
          <cell r="K389">
            <v>6459.8399099999951</v>
          </cell>
          <cell r="L389">
            <v>1179.2254300000059</v>
          </cell>
          <cell r="M389">
            <v>8955.7357199999969</v>
          </cell>
        </row>
        <row r="390">
          <cell r="A390" t="str">
            <v>Consolidado31138322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792.86041</v>
          </cell>
          <cell r="K390">
            <v>-395.90102000000002</v>
          </cell>
          <cell r="L390">
            <v>-208.00736000000001</v>
          </cell>
          <cell r="M390">
            <v>-52.300559999999962</v>
          </cell>
        </row>
        <row r="391">
          <cell r="A391" t="str">
            <v>Consolidado31138323</v>
          </cell>
          <cell r="B391">
            <v>3507.0200999999997</v>
          </cell>
          <cell r="C391">
            <v>3150.4509800000005</v>
          </cell>
          <cell r="D391">
            <v>3118.9878000000017</v>
          </cell>
          <cell r="E391">
            <v>3032.3137399999978</v>
          </cell>
          <cell r="F391">
            <v>3270.3843300000008</v>
          </cell>
          <cell r="G391">
            <v>2928.1811899999993</v>
          </cell>
          <cell r="H391">
            <v>4419.4919999999984</v>
          </cell>
          <cell r="I391">
            <v>4181.1250300000065</v>
          </cell>
          <cell r="J391">
            <v>13831.932100000002</v>
          </cell>
          <cell r="K391">
            <v>6855.7409299999927</v>
          </cell>
          <cell r="L391">
            <v>1387.2327900000018</v>
          </cell>
          <cell r="M391">
            <v>9008.0362800000003</v>
          </cell>
        </row>
        <row r="392">
          <cell r="A392" t="str">
            <v>Consolidado31138330</v>
          </cell>
          <cell r="B392">
            <v>1467.6013499999999</v>
          </cell>
          <cell r="C392">
            <v>1187.2874199999997</v>
          </cell>
          <cell r="D392">
            <v>1648.7094600000009</v>
          </cell>
          <cell r="E392">
            <v>946.63068999999905</v>
          </cell>
          <cell r="F392">
            <v>1015.4525200000007</v>
          </cell>
          <cell r="G392">
            <v>1365.91399</v>
          </cell>
          <cell r="H392">
            <v>2322.9984100000011</v>
          </cell>
          <cell r="I392">
            <v>1053.5011799999975</v>
          </cell>
          <cell r="J392">
            <v>-564.09117999999944</v>
          </cell>
          <cell r="K392">
            <v>1396.7711900000013</v>
          </cell>
          <cell r="L392">
            <v>886.24673000000075</v>
          </cell>
          <cell r="M392">
            <v>817.44866999999977</v>
          </cell>
        </row>
        <row r="393">
          <cell r="A393" t="str">
            <v>Consolidado31138333</v>
          </cell>
          <cell r="B393">
            <v>1467.6013499999999</v>
          </cell>
          <cell r="C393">
            <v>1187.2874199999997</v>
          </cell>
          <cell r="D393">
            <v>1648.7094600000009</v>
          </cell>
          <cell r="E393">
            <v>946.63068999999905</v>
          </cell>
          <cell r="F393">
            <v>1015.4525200000007</v>
          </cell>
          <cell r="G393">
            <v>1365.91399</v>
          </cell>
          <cell r="H393">
            <v>2322.9984100000011</v>
          </cell>
          <cell r="I393">
            <v>1053.5011799999975</v>
          </cell>
          <cell r="J393">
            <v>-564.09117999999944</v>
          </cell>
          <cell r="K393">
            <v>1396.7711900000013</v>
          </cell>
          <cell r="L393">
            <v>886.24673000000075</v>
          </cell>
          <cell r="M393">
            <v>817.44866999999977</v>
          </cell>
        </row>
        <row r="394">
          <cell r="A394" t="str">
            <v>Consolidado31138340</v>
          </cell>
          <cell r="B394">
            <v>128.76367999999999</v>
          </cell>
          <cell r="C394">
            <v>102.14176</v>
          </cell>
          <cell r="D394">
            <v>112.18594000000002</v>
          </cell>
          <cell r="E394">
            <v>96.943510000000003</v>
          </cell>
          <cell r="F394">
            <v>117.76846999999998</v>
          </cell>
          <cell r="G394">
            <v>20.741430000000037</v>
          </cell>
          <cell r="H394">
            <v>4.6649999999999636</v>
          </cell>
          <cell r="I394">
            <v>19.044489999999996</v>
          </cell>
          <cell r="J394">
            <v>3378.9546600000008</v>
          </cell>
          <cell r="K394">
            <v>-2505.668920000001</v>
          </cell>
          <cell r="L394">
            <v>246.1231499999999</v>
          </cell>
          <cell r="M394">
            <v>-206.5939999999996</v>
          </cell>
        </row>
        <row r="395">
          <cell r="A395" t="str">
            <v>Consolidado31138342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616.19950000000006</v>
          </cell>
          <cell r="K395">
            <v>-372.64267000000007</v>
          </cell>
          <cell r="L395">
            <v>-135.07437000000002</v>
          </cell>
          <cell r="M395">
            <v>-21.91413</v>
          </cell>
        </row>
        <row r="396">
          <cell r="A396" t="str">
            <v>Consolidado31138343</v>
          </cell>
          <cell r="B396">
            <v>128.76367999999999</v>
          </cell>
          <cell r="C396">
            <v>102.14176</v>
          </cell>
          <cell r="D396">
            <v>112.18594000000002</v>
          </cell>
          <cell r="E396">
            <v>96.943510000000003</v>
          </cell>
          <cell r="F396">
            <v>117.76846999999998</v>
          </cell>
          <cell r="G396">
            <v>20.741430000000037</v>
          </cell>
          <cell r="H396">
            <v>4.6649999999999636</v>
          </cell>
          <cell r="I396">
            <v>19.044489999999996</v>
          </cell>
          <cell r="J396">
            <v>2762.7551600000002</v>
          </cell>
          <cell r="K396">
            <v>-2133.0262500000003</v>
          </cell>
          <cell r="L396">
            <v>381.19752000000017</v>
          </cell>
          <cell r="M396">
            <v>-184.67986999999994</v>
          </cell>
        </row>
        <row r="397">
          <cell r="A397" t="str">
            <v>Consolidado31144300</v>
          </cell>
          <cell r="B397">
            <v>242.43836999999999</v>
          </cell>
          <cell r="C397">
            <v>238.6464</v>
          </cell>
          <cell r="D397">
            <v>841.22470000000021</v>
          </cell>
          <cell r="E397">
            <v>241.84019999999987</v>
          </cell>
          <cell r="F397">
            <v>239.19391000000019</v>
          </cell>
          <cell r="G397">
            <v>245.79401000000007</v>
          </cell>
          <cell r="H397">
            <v>461.63940999999977</v>
          </cell>
          <cell r="I397">
            <v>681.55292999999983</v>
          </cell>
          <cell r="J397">
            <v>1081.1676400000006</v>
          </cell>
          <cell r="K397">
            <v>2106.9936299999999</v>
          </cell>
          <cell r="L397">
            <v>3270.9449199999999</v>
          </cell>
          <cell r="M397">
            <v>4045.1155099999996</v>
          </cell>
        </row>
        <row r="398">
          <cell r="A398" t="str">
            <v>Consolidado41111320</v>
          </cell>
          <cell r="B398">
            <v>69189.331869999995</v>
          </cell>
          <cell r="C398">
            <v>64324.483040000021</v>
          </cell>
          <cell r="D398">
            <v>66776.372730000003</v>
          </cell>
          <cell r="E398">
            <v>67720.63460999995</v>
          </cell>
          <cell r="F398">
            <v>71963.331240000029</v>
          </cell>
          <cell r="G398">
            <v>74380.853460000013</v>
          </cell>
          <cell r="H398">
            <v>56379.796299999987</v>
          </cell>
          <cell r="I398">
            <v>64595.747319999966</v>
          </cell>
          <cell r="J398">
            <v>76699.571950000012</v>
          </cell>
          <cell r="K398">
            <v>59104.068460000213</v>
          </cell>
          <cell r="L398">
            <v>59507.405569999828</v>
          </cell>
          <cell r="M398">
            <v>56513.877870000084</v>
          </cell>
        </row>
        <row r="399">
          <cell r="A399" t="str">
            <v>Consolidado41111323</v>
          </cell>
          <cell r="B399">
            <v>41.7956</v>
          </cell>
          <cell r="C399">
            <v>41.047720000000005</v>
          </cell>
          <cell r="D399">
            <v>54.945069999999987</v>
          </cell>
          <cell r="E399">
            <v>55.490560000000016</v>
          </cell>
          <cell r="F399">
            <v>70.443379999999991</v>
          </cell>
          <cell r="G399">
            <v>60.705939999999941</v>
          </cell>
          <cell r="H399">
            <v>25.67270000000002</v>
          </cell>
          <cell r="I399">
            <v>35.353870000000029</v>
          </cell>
          <cell r="J399">
            <v>45.696150000000046</v>
          </cell>
          <cell r="K399">
            <v>29.402289999999937</v>
          </cell>
          <cell r="L399">
            <v>35.672970000000021</v>
          </cell>
          <cell r="M399">
            <v>25.450419999999951</v>
          </cell>
        </row>
        <row r="400">
          <cell r="A400" t="str">
            <v>Consolidado41111324</v>
          </cell>
          <cell r="B400">
            <v>2904.88355</v>
          </cell>
          <cell r="C400">
            <v>2699.3331600000006</v>
          </cell>
          <cell r="D400">
            <v>2357.8248600000006</v>
          </cell>
          <cell r="E400">
            <v>3138.9158099999986</v>
          </cell>
          <cell r="F400">
            <v>3594.5728600000002</v>
          </cell>
          <cell r="G400">
            <v>4346.6319399999993</v>
          </cell>
          <cell r="H400">
            <v>2193.3606400000026</v>
          </cell>
          <cell r="I400">
            <v>2760.8719899999996</v>
          </cell>
          <cell r="J400">
            <v>6559.0922199999986</v>
          </cell>
          <cell r="K400">
            <v>3952.0616400000035</v>
          </cell>
          <cell r="L400">
            <v>5027.1461899999995</v>
          </cell>
          <cell r="M400">
            <v>4954.504829999998</v>
          </cell>
        </row>
        <row r="401">
          <cell r="A401" t="str">
            <v>Consolidado41111325</v>
          </cell>
          <cell r="B401">
            <v>150.33160999999998</v>
          </cell>
          <cell r="C401">
            <v>-145.90378999999999</v>
          </cell>
          <cell r="D401">
            <v>5.4272099999999988</v>
          </cell>
          <cell r="E401">
            <v>1.1116400000000013</v>
          </cell>
          <cell r="F401">
            <v>1.5747599999999995</v>
          </cell>
          <cell r="G401">
            <v>0.96364999999999945</v>
          </cell>
          <cell r="H401">
            <v>1.2974300000000003</v>
          </cell>
          <cell r="I401">
            <v>1.9972300000000001</v>
          </cell>
          <cell r="J401">
            <v>3.214109999999998</v>
          </cell>
          <cell r="K401">
            <v>1.1359400000000015</v>
          </cell>
          <cell r="L401">
            <v>1.0410399999999989</v>
          </cell>
          <cell r="M401">
            <v>0.73873000000000033</v>
          </cell>
        </row>
        <row r="402">
          <cell r="A402" t="str">
            <v>Consolidado41111330</v>
          </cell>
          <cell r="B402">
            <v>1922.01305</v>
          </cell>
          <cell r="C402">
            <v>1728.9321199999995</v>
          </cell>
          <cell r="D402">
            <v>-1444.3927199999994</v>
          </cell>
          <cell r="E402">
            <v>2374.4188899999999</v>
          </cell>
          <cell r="F402">
            <v>199.95474999999988</v>
          </cell>
          <cell r="G402">
            <v>120.71892000000025</v>
          </cell>
          <cell r="H402">
            <v>23366.951590000001</v>
          </cell>
          <cell r="I402">
            <v>24599.721070000003</v>
          </cell>
          <cell r="J402">
            <v>30019.543669999985</v>
          </cell>
          <cell r="K402">
            <v>27422.429590000014</v>
          </cell>
          <cell r="L402">
            <v>24552.790999999983</v>
          </cell>
          <cell r="M402">
            <v>23858.433730000019</v>
          </cell>
        </row>
        <row r="403">
          <cell r="A403" t="str">
            <v>Consolidado41111333</v>
          </cell>
          <cell r="B403">
            <v>1010.9059500000001</v>
          </cell>
          <cell r="C403">
            <v>940.35074000000009</v>
          </cell>
          <cell r="D403">
            <v>-1947.2414300000003</v>
          </cell>
          <cell r="E403">
            <v>-3.6618999999999997</v>
          </cell>
          <cell r="F403">
            <v>3.5760000000000014E-2</v>
          </cell>
          <cell r="G403">
            <v>-0.20771000000000003</v>
          </cell>
          <cell r="H403">
            <v>1.95004</v>
          </cell>
          <cell r="I403">
            <v>4.1011800000000003</v>
          </cell>
          <cell r="J403">
            <v>4.9359199999999994</v>
          </cell>
          <cell r="K403">
            <v>3.8451199999999996</v>
          </cell>
          <cell r="L403">
            <v>3.435789999999999</v>
          </cell>
          <cell r="M403">
            <v>1.7779700000000034</v>
          </cell>
        </row>
        <row r="404">
          <cell r="A404" t="str">
            <v>Consolidado41111334</v>
          </cell>
          <cell r="B404">
            <v>366.29703999999998</v>
          </cell>
          <cell r="C404">
            <v>344.29455000000002</v>
          </cell>
          <cell r="D404">
            <v>571.67466999999988</v>
          </cell>
          <cell r="E404">
            <v>595.8786399999999</v>
          </cell>
          <cell r="F404">
            <v>548.5942</v>
          </cell>
          <cell r="G404">
            <v>543.74744000000055</v>
          </cell>
          <cell r="H404">
            <v>480.73590999999988</v>
          </cell>
          <cell r="I404">
            <v>897.5971699999991</v>
          </cell>
          <cell r="J404">
            <v>10612.572209999998</v>
          </cell>
          <cell r="K404">
            <v>5196.1541900000029</v>
          </cell>
          <cell r="L404">
            <v>3576.8917900000015</v>
          </cell>
          <cell r="M404">
            <v>5768.3812899999975</v>
          </cell>
        </row>
        <row r="405">
          <cell r="A405" t="str">
            <v>Consolidado41111335</v>
          </cell>
          <cell r="B405">
            <v>0</v>
          </cell>
          <cell r="C405">
            <v>3.3948100000000001</v>
          </cell>
          <cell r="D405">
            <v>-3.3948100000000001</v>
          </cell>
          <cell r="E405">
            <v>0.68779999999999997</v>
          </cell>
          <cell r="F405">
            <v>8.1700000000000106E-3</v>
          </cell>
          <cell r="G405">
            <v>5.8300000000000018E-3</v>
          </cell>
          <cell r="H405">
            <v>3.8628100000000001</v>
          </cell>
          <cell r="I405">
            <v>4.7277500000000003</v>
          </cell>
          <cell r="J405">
            <v>7.1386999999999983</v>
          </cell>
          <cell r="K405">
            <v>1.1526700000000005</v>
          </cell>
          <cell r="L405">
            <v>-0.1104699999999994</v>
          </cell>
          <cell r="M405">
            <v>-1.8999999999991246E-4</v>
          </cell>
        </row>
        <row r="65473">
          <cell r="A65473">
            <v>0</v>
          </cell>
          <cell r="B65473">
            <v>0</v>
          </cell>
          <cell r="C65473">
            <v>0</v>
          </cell>
          <cell r="D65473">
            <v>0</v>
          </cell>
          <cell r="E65473">
            <v>0</v>
          </cell>
          <cell r="F65473">
            <v>0</v>
          </cell>
          <cell r="G65473">
            <v>0</v>
          </cell>
          <cell r="H65473">
            <v>0</v>
          </cell>
          <cell r="I65473">
            <v>0</v>
          </cell>
          <cell r="J65473">
            <v>0</v>
          </cell>
          <cell r="K65473">
            <v>0</v>
          </cell>
          <cell r="L65473">
            <v>0</v>
          </cell>
          <cell r="M65473">
            <v>0</v>
          </cell>
        </row>
      </sheetData>
      <sheetData sheetId="24" refreshError="1">
        <row r="1">
          <cell r="A1" t="str">
            <v>Teleamazon</v>
          </cell>
          <cell r="B1" t="str">
            <v>CE</v>
          </cell>
          <cell r="C1" t="str">
            <v>Teleamazon</v>
          </cell>
        </row>
        <row r="2">
          <cell r="A2" t="str">
            <v>Telamazon</v>
          </cell>
          <cell r="B2" t="str">
            <v>CE</v>
          </cell>
          <cell r="C2" t="str">
            <v>Teleamazon</v>
          </cell>
        </row>
        <row r="3">
          <cell r="A3" t="str">
            <v>Telaima</v>
          </cell>
          <cell r="B3" t="str">
            <v>CE</v>
          </cell>
          <cell r="C3" t="str">
            <v>Telaima</v>
          </cell>
        </row>
        <row r="4">
          <cell r="A4" t="str">
            <v>Telepara</v>
          </cell>
          <cell r="B4" t="str">
            <v>CE</v>
          </cell>
          <cell r="C4" t="str">
            <v>Telepara</v>
          </cell>
        </row>
        <row r="5">
          <cell r="A5" t="str">
            <v>Telepará</v>
          </cell>
          <cell r="B5" t="str">
            <v>CE</v>
          </cell>
          <cell r="C5" t="str">
            <v>Telepara</v>
          </cell>
        </row>
        <row r="6">
          <cell r="A6" t="str">
            <v>Teleamapa</v>
          </cell>
          <cell r="B6" t="str">
            <v>CE</v>
          </cell>
          <cell r="C6" t="str">
            <v>Teleamapa</v>
          </cell>
        </row>
        <row r="7">
          <cell r="A7" t="str">
            <v>Teleamapá</v>
          </cell>
          <cell r="B7" t="str">
            <v>CE</v>
          </cell>
          <cell r="C7" t="str">
            <v>Teleamapa</v>
          </cell>
        </row>
        <row r="8">
          <cell r="A8" t="str">
            <v>Telma</v>
          </cell>
          <cell r="B8" t="str">
            <v>CE</v>
          </cell>
          <cell r="C8" t="str">
            <v>Telma</v>
          </cell>
        </row>
        <row r="9">
          <cell r="A9" t="str">
            <v>Telepisa</v>
          </cell>
          <cell r="B9" t="str">
            <v>CE</v>
          </cell>
          <cell r="C9" t="str">
            <v>Telepisa</v>
          </cell>
        </row>
        <row r="10">
          <cell r="A10" t="str">
            <v>Teleceara</v>
          </cell>
          <cell r="B10" t="str">
            <v>CE</v>
          </cell>
          <cell r="C10" t="str">
            <v>Teleceara</v>
          </cell>
        </row>
        <row r="11">
          <cell r="A11" t="str">
            <v>Teleceará</v>
          </cell>
          <cell r="B11" t="str">
            <v>CE</v>
          </cell>
          <cell r="C11" t="str">
            <v>Teleceara</v>
          </cell>
        </row>
        <row r="12">
          <cell r="A12" t="str">
            <v>Telern</v>
          </cell>
          <cell r="B12" t="str">
            <v>PE</v>
          </cell>
          <cell r="C12" t="str">
            <v>Telern</v>
          </cell>
        </row>
        <row r="13">
          <cell r="A13" t="str">
            <v>Telpa</v>
          </cell>
          <cell r="B13" t="str">
            <v>PE</v>
          </cell>
          <cell r="C13" t="str">
            <v>Telpa</v>
          </cell>
        </row>
        <row r="14">
          <cell r="A14" t="str">
            <v>Telpe</v>
          </cell>
          <cell r="B14" t="str">
            <v>PE</v>
          </cell>
          <cell r="C14" t="str">
            <v>Telpe</v>
          </cell>
        </row>
        <row r="15">
          <cell r="A15" t="str">
            <v>Telasa</v>
          </cell>
          <cell r="B15" t="str">
            <v>BA</v>
          </cell>
          <cell r="C15" t="str">
            <v>Telasa</v>
          </cell>
        </row>
        <row r="16">
          <cell r="A16" t="str">
            <v>Telergipe</v>
          </cell>
          <cell r="B16" t="str">
            <v>BA</v>
          </cell>
          <cell r="C16" t="str">
            <v>Telergipe</v>
          </cell>
        </row>
        <row r="17">
          <cell r="A17" t="str">
            <v>Telebahia</v>
          </cell>
          <cell r="B17" t="str">
            <v>BA</v>
          </cell>
          <cell r="C17" t="str">
            <v>Telebahia</v>
          </cell>
        </row>
        <row r="18">
          <cell r="A18" t="str">
            <v>Telemig</v>
          </cell>
          <cell r="B18" t="str">
            <v>MG</v>
          </cell>
          <cell r="C18" t="str">
            <v>Telemig</v>
          </cell>
        </row>
        <row r="19">
          <cell r="A19" t="str">
            <v>Telest</v>
          </cell>
          <cell r="B19" t="str">
            <v>MG</v>
          </cell>
          <cell r="C19" t="str">
            <v>Telest</v>
          </cell>
        </row>
        <row r="20">
          <cell r="A20" t="str">
            <v>Teleste</v>
          </cell>
          <cell r="B20" t="str">
            <v>MG</v>
          </cell>
          <cell r="C20" t="str">
            <v>Telest</v>
          </cell>
        </row>
        <row r="21">
          <cell r="A21" t="str">
            <v>Telerj</v>
          </cell>
          <cell r="B21" t="str">
            <v>RJ</v>
          </cell>
          <cell r="C21" t="str">
            <v>Telerj</v>
          </cell>
        </row>
        <row r="22">
          <cell r="A22" t="str">
            <v>TELEMAR - AM</v>
          </cell>
          <cell r="B22" t="str">
            <v>CE</v>
          </cell>
          <cell r="C22" t="str">
            <v>Teleamazon</v>
          </cell>
        </row>
        <row r="23">
          <cell r="A23" t="str">
            <v>TELEMAR - RR</v>
          </cell>
          <cell r="B23" t="str">
            <v>CE</v>
          </cell>
          <cell r="C23" t="str">
            <v>Telaima</v>
          </cell>
        </row>
        <row r="24">
          <cell r="A24" t="str">
            <v>TELEMAR - PA</v>
          </cell>
          <cell r="B24" t="str">
            <v>CE</v>
          </cell>
          <cell r="C24" t="str">
            <v>Telepara</v>
          </cell>
        </row>
        <row r="25">
          <cell r="A25" t="str">
            <v>TELEMAR - AP</v>
          </cell>
          <cell r="B25" t="str">
            <v>CE</v>
          </cell>
          <cell r="C25" t="str">
            <v>Teleamapa</v>
          </cell>
        </row>
        <row r="26">
          <cell r="A26" t="str">
            <v>TELEMAR - MA</v>
          </cell>
          <cell r="B26" t="str">
            <v>CE</v>
          </cell>
          <cell r="C26" t="str">
            <v>Telma</v>
          </cell>
        </row>
        <row r="27">
          <cell r="A27" t="str">
            <v>TELEMAR - PI</v>
          </cell>
          <cell r="B27" t="str">
            <v>CE</v>
          </cell>
          <cell r="C27" t="str">
            <v>Telepisa</v>
          </cell>
        </row>
        <row r="28">
          <cell r="A28" t="str">
            <v>TELEMAR - CE</v>
          </cell>
          <cell r="B28" t="str">
            <v>CE</v>
          </cell>
          <cell r="C28" t="str">
            <v>Teleceara</v>
          </cell>
        </row>
        <row r="29">
          <cell r="A29" t="str">
            <v>TELEMAR - RN</v>
          </cell>
          <cell r="B29" t="str">
            <v>PE</v>
          </cell>
          <cell r="C29" t="str">
            <v>Telern</v>
          </cell>
        </row>
        <row r="30">
          <cell r="A30" t="str">
            <v>TELEMAR - PB</v>
          </cell>
          <cell r="B30" t="str">
            <v>PE</v>
          </cell>
          <cell r="C30" t="str">
            <v>Telpa</v>
          </cell>
        </row>
        <row r="31">
          <cell r="A31" t="str">
            <v>TELEMAR - PE</v>
          </cell>
          <cell r="B31" t="str">
            <v>PE</v>
          </cell>
          <cell r="C31" t="str">
            <v>Telpe</v>
          </cell>
        </row>
        <row r="32">
          <cell r="A32" t="str">
            <v>TELEMAR - AL</v>
          </cell>
          <cell r="B32" t="str">
            <v>BA</v>
          </cell>
          <cell r="C32" t="str">
            <v>Telasa</v>
          </cell>
        </row>
        <row r="33">
          <cell r="A33" t="str">
            <v>TELEMAR - SE</v>
          </cell>
          <cell r="B33" t="str">
            <v>BA</v>
          </cell>
          <cell r="C33" t="str">
            <v>Telergipe</v>
          </cell>
        </row>
        <row r="34">
          <cell r="A34" t="str">
            <v>TELEMAR - BA</v>
          </cell>
          <cell r="B34" t="str">
            <v>BA</v>
          </cell>
          <cell r="C34" t="str">
            <v>Telebahia</v>
          </cell>
        </row>
        <row r="35">
          <cell r="A35" t="str">
            <v>TELEMAR - MG</v>
          </cell>
          <cell r="B35" t="str">
            <v>MG</v>
          </cell>
          <cell r="C35" t="str">
            <v>Telemig</v>
          </cell>
        </row>
        <row r="36">
          <cell r="A36" t="str">
            <v>TELEMAR - ES</v>
          </cell>
          <cell r="B36" t="str">
            <v>MG</v>
          </cell>
          <cell r="C36" t="str">
            <v>Telest</v>
          </cell>
        </row>
        <row r="37">
          <cell r="A37" t="str">
            <v>TELEMAR - RJ</v>
          </cell>
          <cell r="B37" t="str">
            <v>RJ</v>
          </cell>
          <cell r="C37" t="str">
            <v>Telerj</v>
          </cell>
        </row>
        <row r="38">
          <cell r="A38" t="str">
            <v>TELEMAR-AM</v>
          </cell>
          <cell r="B38" t="str">
            <v>CE</v>
          </cell>
          <cell r="C38" t="str">
            <v>Teleamazon</v>
          </cell>
        </row>
        <row r="39">
          <cell r="A39" t="str">
            <v>TELEMAR-RR</v>
          </cell>
          <cell r="B39" t="str">
            <v>CE</v>
          </cell>
          <cell r="C39" t="str">
            <v>Telaima</v>
          </cell>
        </row>
        <row r="40">
          <cell r="A40" t="str">
            <v>TELEMAR-PA</v>
          </cell>
          <cell r="B40" t="str">
            <v>CE</v>
          </cell>
          <cell r="C40" t="str">
            <v>Telepara</v>
          </cell>
        </row>
        <row r="41">
          <cell r="A41" t="str">
            <v>TELEMAR-AP</v>
          </cell>
          <cell r="B41" t="str">
            <v>CE</v>
          </cell>
          <cell r="C41" t="str">
            <v>Teleamapa</v>
          </cell>
        </row>
        <row r="42">
          <cell r="A42" t="str">
            <v>TELEMAR-MA</v>
          </cell>
          <cell r="B42" t="str">
            <v>CE</v>
          </cell>
          <cell r="C42" t="str">
            <v>Telma</v>
          </cell>
        </row>
        <row r="43">
          <cell r="A43" t="str">
            <v>TELEMAR-PI</v>
          </cell>
          <cell r="B43" t="str">
            <v>CE</v>
          </cell>
          <cell r="C43" t="str">
            <v>Telepisa</v>
          </cell>
        </row>
        <row r="44">
          <cell r="A44" t="str">
            <v>TELEMAR-CE</v>
          </cell>
          <cell r="B44" t="str">
            <v>CE</v>
          </cell>
          <cell r="C44" t="str">
            <v>Teleceara</v>
          </cell>
        </row>
        <row r="45">
          <cell r="A45" t="str">
            <v>TELEMAR-RN</v>
          </cell>
          <cell r="B45" t="str">
            <v>PE</v>
          </cell>
          <cell r="C45" t="str">
            <v>Telern</v>
          </cell>
        </row>
        <row r="46">
          <cell r="A46" t="str">
            <v>TELEMAR-PB</v>
          </cell>
          <cell r="B46" t="str">
            <v>PE</v>
          </cell>
          <cell r="C46" t="str">
            <v>Telpa</v>
          </cell>
        </row>
        <row r="47">
          <cell r="A47" t="str">
            <v>TELEMAR-PE</v>
          </cell>
          <cell r="B47" t="str">
            <v>PE</v>
          </cell>
          <cell r="C47" t="str">
            <v>Telpe</v>
          </cell>
        </row>
        <row r="48">
          <cell r="A48" t="str">
            <v>TELEMAR-AL</v>
          </cell>
          <cell r="B48" t="str">
            <v>BA</v>
          </cell>
          <cell r="C48" t="str">
            <v>Telasa</v>
          </cell>
        </row>
        <row r="49">
          <cell r="A49" t="str">
            <v>TELEMAR-SE</v>
          </cell>
          <cell r="B49" t="str">
            <v>BA</v>
          </cell>
          <cell r="C49" t="str">
            <v>Telergipe</v>
          </cell>
        </row>
        <row r="50">
          <cell r="A50" t="str">
            <v>TELEMAR-BA</v>
          </cell>
          <cell r="B50" t="str">
            <v>BA</v>
          </cell>
          <cell r="C50" t="str">
            <v>Telebahia</v>
          </cell>
        </row>
        <row r="51">
          <cell r="A51" t="str">
            <v>TELEMAR-MG</v>
          </cell>
          <cell r="B51" t="str">
            <v>MG</v>
          </cell>
          <cell r="C51" t="str">
            <v>Telemig</v>
          </cell>
        </row>
        <row r="52">
          <cell r="A52" t="str">
            <v>TELEMAR-ES</v>
          </cell>
          <cell r="B52" t="str">
            <v>MG</v>
          </cell>
          <cell r="C52" t="str">
            <v>Telest</v>
          </cell>
        </row>
        <row r="53">
          <cell r="A53" t="str">
            <v>TELEMAR-RJ</v>
          </cell>
          <cell r="B53" t="str">
            <v>RJ</v>
          </cell>
          <cell r="C53" t="str">
            <v>Telerj</v>
          </cell>
        </row>
        <row r="54">
          <cell r="A54" t="str">
            <v>AM</v>
          </cell>
          <cell r="B54" t="str">
            <v>CE</v>
          </cell>
          <cell r="C54" t="str">
            <v>Teleamazon</v>
          </cell>
        </row>
        <row r="55">
          <cell r="A55" t="str">
            <v>RR</v>
          </cell>
          <cell r="B55" t="str">
            <v>CE</v>
          </cell>
          <cell r="C55" t="str">
            <v>Telaima</v>
          </cell>
        </row>
        <row r="56">
          <cell r="A56" t="str">
            <v>PA</v>
          </cell>
          <cell r="B56" t="str">
            <v>CE</v>
          </cell>
          <cell r="C56" t="str">
            <v>Telepara</v>
          </cell>
        </row>
        <row r="57">
          <cell r="A57" t="str">
            <v>AP</v>
          </cell>
          <cell r="B57" t="str">
            <v>CE</v>
          </cell>
          <cell r="C57" t="str">
            <v>Teleamapa</v>
          </cell>
        </row>
        <row r="58">
          <cell r="A58" t="str">
            <v>MA</v>
          </cell>
          <cell r="B58" t="str">
            <v>CE</v>
          </cell>
          <cell r="C58" t="str">
            <v>Telma</v>
          </cell>
        </row>
        <row r="59">
          <cell r="A59" t="str">
            <v>PI</v>
          </cell>
          <cell r="B59" t="str">
            <v>CE</v>
          </cell>
          <cell r="C59" t="str">
            <v>Telepisa</v>
          </cell>
        </row>
        <row r="60">
          <cell r="A60" t="str">
            <v>CE</v>
          </cell>
          <cell r="B60" t="str">
            <v>CE</v>
          </cell>
          <cell r="C60" t="str">
            <v>Teleceara</v>
          </cell>
        </row>
        <row r="61">
          <cell r="A61" t="str">
            <v>RN</v>
          </cell>
          <cell r="B61" t="str">
            <v>PE</v>
          </cell>
          <cell r="C61" t="str">
            <v>Telern</v>
          </cell>
        </row>
        <row r="62">
          <cell r="A62" t="str">
            <v>PB</v>
          </cell>
          <cell r="B62" t="str">
            <v>PE</v>
          </cell>
          <cell r="C62" t="str">
            <v>Telpa</v>
          </cell>
        </row>
        <row r="63">
          <cell r="A63" t="str">
            <v>PE</v>
          </cell>
          <cell r="B63" t="str">
            <v>PE</v>
          </cell>
          <cell r="C63" t="str">
            <v>Telpe</v>
          </cell>
        </row>
        <row r="64">
          <cell r="A64" t="str">
            <v>AL</v>
          </cell>
          <cell r="B64" t="str">
            <v>BA</v>
          </cell>
          <cell r="C64" t="str">
            <v>Telasa</v>
          </cell>
        </row>
        <row r="65">
          <cell r="A65" t="str">
            <v>SE</v>
          </cell>
          <cell r="B65" t="str">
            <v>BA</v>
          </cell>
          <cell r="C65" t="str">
            <v>Telergipe</v>
          </cell>
        </row>
        <row r="66">
          <cell r="A66" t="str">
            <v>BA</v>
          </cell>
          <cell r="B66" t="str">
            <v>BA</v>
          </cell>
          <cell r="C66" t="str">
            <v>Telebahia</v>
          </cell>
        </row>
        <row r="67">
          <cell r="A67" t="str">
            <v>MG</v>
          </cell>
          <cell r="B67" t="str">
            <v>MG</v>
          </cell>
          <cell r="C67" t="str">
            <v>Telemig</v>
          </cell>
        </row>
        <row r="68">
          <cell r="A68" t="str">
            <v>ES</v>
          </cell>
          <cell r="B68" t="str">
            <v>MG</v>
          </cell>
          <cell r="C68" t="str">
            <v>Telest</v>
          </cell>
        </row>
        <row r="69">
          <cell r="A69" t="str">
            <v>RJ</v>
          </cell>
          <cell r="B69" t="str">
            <v>RJ</v>
          </cell>
          <cell r="C69" t="str">
            <v>Telerj</v>
          </cell>
        </row>
        <row r="70">
          <cell r="A70" t="str">
            <v>REGIONAL-MG</v>
          </cell>
          <cell r="C70" t="str">
            <v>Nucleo MG</v>
          </cell>
        </row>
        <row r="71">
          <cell r="A71" t="str">
            <v>REGIONAL-BA</v>
          </cell>
          <cell r="C71" t="str">
            <v>Nucleo BA</v>
          </cell>
        </row>
        <row r="72">
          <cell r="A72" t="str">
            <v>REGIONAL-PE</v>
          </cell>
          <cell r="C72" t="str">
            <v>Nucleo PE</v>
          </cell>
        </row>
        <row r="73">
          <cell r="A73" t="str">
            <v>REGIONAL-CE</v>
          </cell>
          <cell r="C73" t="str">
            <v>Nucleo CE</v>
          </cell>
        </row>
        <row r="74">
          <cell r="A74" t="str">
            <v>CONSOLIDADO</v>
          </cell>
          <cell r="C74" t="str">
            <v>Consolidado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RecUni"/>
      <sheetName val="DetDemoRes"/>
      <sheetName val="DetDemoRes (2)"/>
      <sheetName val="Demanda"/>
      <sheetName val="PlanInvA"/>
      <sheetName val="PlanInvB"/>
      <sheetName val="PlaFin"/>
      <sheetName val="FluxCxaInd"/>
      <sheetName val="FluxCxa"/>
      <sheetName val="BalPat"/>
      <sheetName val="RecHum"/>
      <sheetName val="Sispec"/>
      <sheetName val="SispecPSAP"/>
      <sheetName val="Tabelas"/>
      <sheetName val="MêsBase"/>
      <sheetName val="Sispec99"/>
      <sheetName val="Atendimento"/>
      <sheetName val="DemoRes_(2)"/>
      <sheetName val="RecLiqServ_(2)"/>
      <sheetName val="DetDemoRes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Chave</v>
          </cell>
          <cell r="B1" t="str">
            <v>01/01/00</v>
          </cell>
          <cell r="C1" t="str">
            <v>01/02/00</v>
          </cell>
          <cell r="D1" t="str">
            <v>01/03/00</v>
          </cell>
          <cell r="E1" t="str">
            <v>01/04/00</v>
          </cell>
          <cell r="F1" t="str">
            <v>01/05/00</v>
          </cell>
          <cell r="G1" t="str">
            <v>01/06/00</v>
          </cell>
        </row>
        <row r="2">
          <cell r="A2" t="str">
            <v>Empresa Polo141100011</v>
          </cell>
          <cell r="B2">
            <v>11481.906949600001</v>
          </cell>
          <cell r="C2">
            <v>11271.560682299998</v>
          </cell>
          <cell r="D2">
            <v>13016.989928100003</v>
          </cell>
          <cell r="E2">
            <v>12317.723839999999</v>
          </cell>
          <cell r="F2">
            <v>11166.735189999992</v>
          </cell>
          <cell r="G2">
            <v>11705.652779999997</v>
          </cell>
        </row>
        <row r="3">
          <cell r="A3" t="str">
            <v>Empresa Polo141100013</v>
          </cell>
          <cell r="B3">
            <v>890.17300460000001</v>
          </cell>
          <cell r="C3">
            <v>558.91992899999991</v>
          </cell>
          <cell r="D3">
            <v>1011.8063064000003</v>
          </cell>
          <cell r="E3">
            <v>1149.3918199999994</v>
          </cell>
          <cell r="F3">
            <v>2215.0618100000011</v>
          </cell>
          <cell r="G3">
            <v>1323.6560299999992</v>
          </cell>
        </row>
        <row r="4">
          <cell r="A4" t="str">
            <v>Empresa Polo141100014</v>
          </cell>
          <cell r="B4">
            <v>42.300134800000002</v>
          </cell>
          <cell r="C4">
            <v>42.975131499999996</v>
          </cell>
          <cell r="D4">
            <v>70.873033700000008</v>
          </cell>
          <cell r="E4">
            <v>75.373549999999994</v>
          </cell>
          <cell r="F4">
            <v>122.68118000000001</v>
          </cell>
          <cell r="G4">
            <v>68.972689999999943</v>
          </cell>
        </row>
        <row r="5">
          <cell r="A5" t="str">
            <v>Empresa Polo141100015</v>
          </cell>
          <cell r="B5">
            <v>977.48490579999998</v>
          </cell>
          <cell r="C5">
            <v>1345.8053227</v>
          </cell>
          <cell r="D5">
            <v>2217.0097915000006</v>
          </cell>
          <cell r="E5">
            <v>933.57241999999951</v>
          </cell>
          <cell r="F5">
            <v>1666.4883499999987</v>
          </cell>
          <cell r="G5">
            <v>807.47407000000112</v>
          </cell>
        </row>
        <row r="6">
          <cell r="A6" t="str">
            <v>Empresa Polo141100021</v>
          </cell>
          <cell r="B6">
            <v>6210.0735664000003</v>
          </cell>
          <cell r="C6">
            <v>4759.9938950000014</v>
          </cell>
          <cell r="D6">
            <v>5214.0919286000026</v>
          </cell>
          <cell r="E6">
            <v>4889.8438399999941</v>
          </cell>
          <cell r="F6">
            <v>2626.6789200000021</v>
          </cell>
          <cell r="G6">
            <v>4701.9248799999987</v>
          </cell>
        </row>
        <row r="7">
          <cell r="A7" t="str">
            <v>Empresa Polo141100022</v>
          </cell>
          <cell r="B7">
            <v>1169.7627576999998</v>
          </cell>
          <cell r="C7">
            <v>1074.8231334000002</v>
          </cell>
          <cell r="D7">
            <v>1475.8932989</v>
          </cell>
          <cell r="E7">
            <v>1816.7371600000006</v>
          </cell>
          <cell r="F7">
            <v>2690.7356400000008</v>
          </cell>
          <cell r="G7">
            <v>1198.8764699999992</v>
          </cell>
        </row>
        <row r="8">
          <cell r="A8" t="str">
            <v>Empresa Polo141100023</v>
          </cell>
          <cell r="B8">
            <v>1765.9230812000001</v>
          </cell>
          <cell r="C8">
            <v>1222.9864837999999</v>
          </cell>
          <cell r="D8">
            <v>2218.0277050000004</v>
          </cell>
          <cell r="E8">
            <v>1554.0895199999995</v>
          </cell>
          <cell r="F8">
            <v>2118.8597599999994</v>
          </cell>
          <cell r="G8">
            <v>1472.1469799999995</v>
          </cell>
        </row>
        <row r="9">
          <cell r="A9" t="str">
            <v>Empresa Polo141100024</v>
          </cell>
          <cell r="B9">
            <v>1170.3203364000001</v>
          </cell>
          <cell r="C9">
            <v>1140.8472961999996</v>
          </cell>
          <cell r="D9">
            <v>1032.6810774000005</v>
          </cell>
          <cell r="E9">
            <v>1188.8314799999998</v>
          </cell>
          <cell r="F9">
            <v>1585.12273</v>
          </cell>
          <cell r="G9">
            <v>1142.6124200000022</v>
          </cell>
        </row>
        <row r="10">
          <cell r="A10" t="str">
            <v>Empresa Polo141100031</v>
          </cell>
          <cell r="B10">
            <v>2453.1541389000004</v>
          </cell>
          <cell r="C10">
            <v>2686.2875460999994</v>
          </cell>
          <cell r="D10">
            <v>2012.7244450000007</v>
          </cell>
          <cell r="E10">
            <v>1692.744859999998</v>
          </cell>
          <cell r="F10">
            <v>1636.9572300000018</v>
          </cell>
          <cell r="G10">
            <v>1829.7209800000019</v>
          </cell>
        </row>
        <row r="11">
          <cell r="A11" t="str">
            <v>Empresa Polo141100032</v>
          </cell>
          <cell r="B11">
            <v>1204.9747311000001</v>
          </cell>
          <cell r="C11">
            <v>846.3147442999998</v>
          </cell>
          <cell r="D11">
            <v>786.17274459999999</v>
          </cell>
          <cell r="E11">
            <v>964.03208000000041</v>
          </cell>
          <cell r="F11">
            <v>1009.545979999999</v>
          </cell>
          <cell r="G11">
            <v>515.99049999999988</v>
          </cell>
        </row>
        <row r="12">
          <cell r="A12" t="str">
            <v>Empresa Polo141100050</v>
          </cell>
          <cell r="B12">
            <v>177.59183000000002</v>
          </cell>
          <cell r="C12">
            <v>318.16829999999999</v>
          </cell>
          <cell r="D12">
            <v>635.62440999999978</v>
          </cell>
          <cell r="E12">
            <v>37.940039999999954</v>
          </cell>
          <cell r="F12">
            <v>793.21111000000042</v>
          </cell>
          <cell r="G12">
            <v>825.35176999999999</v>
          </cell>
        </row>
        <row r="13">
          <cell r="A13" t="str">
            <v>Empresa Polo141100200</v>
          </cell>
          <cell r="B13">
            <v>1885.0848000000001</v>
          </cell>
          <cell r="C13">
            <v>2002.9245799999994</v>
          </cell>
          <cell r="D13">
            <v>1414.6345900000006</v>
          </cell>
          <cell r="E13">
            <v>1384.1800999999996</v>
          </cell>
          <cell r="F13">
            <v>1617.67551</v>
          </cell>
          <cell r="G13">
            <v>2212.1933800000006</v>
          </cell>
        </row>
        <row r="14">
          <cell r="A14" t="str">
            <v>Empresa Polo141100210</v>
          </cell>
          <cell r="B14">
            <v>253.19493999999997</v>
          </cell>
          <cell r="C14">
            <v>291.31199000000004</v>
          </cell>
          <cell r="D14">
            <v>224.53882999999996</v>
          </cell>
          <cell r="E14">
            <v>535.44229999999993</v>
          </cell>
          <cell r="F14">
            <v>326.69327999999996</v>
          </cell>
          <cell r="G14">
            <v>365.58230000000026</v>
          </cell>
        </row>
        <row r="15">
          <cell r="A15" t="str">
            <v>Empresa Polo141100220</v>
          </cell>
          <cell r="B15">
            <v>140.25214000000003</v>
          </cell>
          <cell r="C15">
            <v>138.93465999999998</v>
          </cell>
          <cell r="D15">
            <v>225.96228000000002</v>
          </cell>
          <cell r="E15">
            <v>200.46241999999995</v>
          </cell>
          <cell r="F15">
            <v>184.14971000000003</v>
          </cell>
          <cell r="G15">
            <v>193.3934999999999</v>
          </cell>
        </row>
        <row r="16">
          <cell r="A16" t="str">
            <v>Empresa Polo141100300</v>
          </cell>
          <cell r="B16">
            <v>929.55090999999993</v>
          </cell>
          <cell r="C16">
            <v>513.60866310000029</v>
          </cell>
          <cell r="D16">
            <v>1153.8122368999998</v>
          </cell>
          <cell r="E16">
            <v>753.2777900000001</v>
          </cell>
          <cell r="F16">
            <v>2076.5181300000004</v>
          </cell>
          <cell r="G16">
            <v>656.81617999999889</v>
          </cell>
        </row>
        <row r="17">
          <cell r="A17" t="str">
            <v>Empresa Polo141100310</v>
          </cell>
          <cell r="B17">
            <v>153.29721000000001</v>
          </cell>
          <cell r="C17">
            <v>284.21540420000002</v>
          </cell>
          <cell r="D17">
            <v>-99.876914200000044</v>
          </cell>
          <cell r="E17">
            <v>152.35766999999998</v>
          </cell>
          <cell r="F17">
            <v>-360.96017999999998</v>
          </cell>
          <cell r="G17">
            <v>99.758200000000016</v>
          </cell>
        </row>
        <row r="18">
          <cell r="A18" t="str">
            <v>Empresa Polo141100320</v>
          </cell>
          <cell r="B18">
            <v>64.911259999999999</v>
          </cell>
          <cell r="C18">
            <v>456.05317009999999</v>
          </cell>
          <cell r="D18">
            <v>134.51919989999999</v>
          </cell>
          <cell r="E18">
            <v>147.30675000000008</v>
          </cell>
          <cell r="F18">
            <v>152.97722999999985</v>
          </cell>
          <cell r="G18">
            <v>201.19855000000007</v>
          </cell>
        </row>
        <row r="19">
          <cell r="A19" t="str">
            <v>Empresa Polo141100330</v>
          </cell>
          <cell r="B19">
            <v>74.117450000000005</v>
          </cell>
          <cell r="C19">
            <v>111.21714259999997</v>
          </cell>
          <cell r="D19">
            <v>21.014807399999995</v>
          </cell>
          <cell r="E19">
            <v>71.384589999999974</v>
          </cell>
          <cell r="F19">
            <v>54.686170000000061</v>
          </cell>
          <cell r="G19">
            <v>77.162070000000085</v>
          </cell>
        </row>
        <row r="20">
          <cell r="A20" t="str">
            <v>Empresa Polo141100400</v>
          </cell>
          <cell r="B20">
            <v>332.52625</v>
          </cell>
          <cell r="C20">
            <v>439.14192000000003</v>
          </cell>
          <cell r="D20">
            <v>317.62688999999989</v>
          </cell>
          <cell r="E20">
            <v>170.71903999999995</v>
          </cell>
          <cell r="F20">
            <v>242.53550000000018</v>
          </cell>
          <cell r="G20">
            <v>235.21048999999971</v>
          </cell>
        </row>
        <row r="21">
          <cell r="A21" t="str">
            <v>Empresa Polo141100410</v>
          </cell>
          <cell r="B21">
            <v>30.268650000000001</v>
          </cell>
          <cell r="C21">
            <v>37.055720000000001</v>
          </cell>
          <cell r="D21">
            <v>30.417330000000007</v>
          </cell>
          <cell r="E21">
            <v>36.033100000000019</v>
          </cell>
          <cell r="F21">
            <v>43.835189999999955</v>
          </cell>
          <cell r="G21">
            <v>37.978800000000007</v>
          </cell>
        </row>
        <row r="22">
          <cell r="A22" t="str">
            <v>Empresa Polo141100420</v>
          </cell>
          <cell r="B22">
            <v>67.149349999999998</v>
          </cell>
          <cell r="C22">
            <v>105.98468</v>
          </cell>
          <cell r="D22">
            <v>69.698240000000027</v>
          </cell>
          <cell r="E22">
            <v>70.251889999999975</v>
          </cell>
          <cell r="F22">
            <v>88.499050000000011</v>
          </cell>
          <cell r="G22">
            <v>112.46548999999993</v>
          </cell>
        </row>
        <row r="23">
          <cell r="A23" t="str">
            <v>Empresa Polo141100500</v>
          </cell>
          <cell r="B23">
            <v>238.20644040000002</v>
          </cell>
          <cell r="C23">
            <v>133.88957989999994</v>
          </cell>
          <cell r="D23">
            <v>93.248569700000019</v>
          </cell>
          <cell r="E23">
            <v>562.78116000000023</v>
          </cell>
          <cell r="F23">
            <v>657.28368</v>
          </cell>
          <cell r="G23">
            <v>301.92610999999943</v>
          </cell>
        </row>
        <row r="24">
          <cell r="A24" t="str">
            <v>Empresa Polo141100505</v>
          </cell>
          <cell r="B24">
            <v>41.354489999999998</v>
          </cell>
          <cell r="C24">
            <v>-12.726449999999996</v>
          </cell>
          <cell r="D24">
            <v>176.42081999999999</v>
          </cell>
          <cell r="E24">
            <v>1440.3066199999998</v>
          </cell>
          <cell r="F24">
            <v>1793.4517600000001</v>
          </cell>
          <cell r="G24">
            <v>273.82337999999982</v>
          </cell>
        </row>
        <row r="25">
          <cell r="A25" t="str">
            <v>Empresa Polo141100510</v>
          </cell>
          <cell r="B25">
            <v>660.72101000000009</v>
          </cell>
          <cell r="C25">
            <v>2594.5530094999999</v>
          </cell>
          <cell r="D25">
            <v>371.37844050000012</v>
          </cell>
          <cell r="E25">
            <v>1040.73801</v>
          </cell>
          <cell r="F25">
            <v>1679.0969999999998</v>
          </cell>
          <cell r="G25">
            <v>1346.8161700000001</v>
          </cell>
        </row>
        <row r="26">
          <cell r="A26" t="str">
            <v>Empresa Polo141200011</v>
          </cell>
          <cell r="B26">
            <v>2448.5553500000001</v>
          </cell>
          <cell r="C26">
            <v>1714.4810999999986</v>
          </cell>
          <cell r="D26">
            <v>3792.3110400000014</v>
          </cell>
          <cell r="E26">
            <v>2286.1982000000007</v>
          </cell>
          <cell r="F26">
            <v>-170.05045000000064</v>
          </cell>
          <cell r="G26">
            <v>4889.2374299999956</v>
          </cell>
        </row>
        <row r="27">
          <cell r="A27" t="str">
            <v>Empresa Polo141200012</v>
          </cell>
          <cell r="B27">
            <v>573.80869000000007</v>
          </cell>
          <cell r="C27">
            <v>970.03188999999998</v>
          </cell>
          <cell r="D27">
            <v>656.56444999999985</v>
          </cell>
          <cell r="E27">
            <v>1706.0458900000003</v>
          </cell>
          <cell r="F27">
            <v>2070.5687499999995</v>
          </cell>
          <cell r="G27">
            <v>2418.9025600000004</v>
          </cell>
        </row>
        <row r="28">
          <cell r="A28" t="str">
            <v>Empresa Polo141200013</v>
          </cell>
          <cell r="B28">
            <v>178.43312000000003</v>
          </cell>
          <cell r="C28">
            <v>342.79005999999993</v>
          </cell>
          <cell r="D28">
            <v>-340.37429999999995</v>
          </cell>
          <cell r="E28">
            <v>73.430180000000007</v>
          </cell>
          <cell r="F28">
            <v>612.72113999999988</v>
          </cell>
          <cell r="G28">
            <v>250.78105000000005</v>
          </cell>
        </row>
        <row r="29">
          <cell r="A29" t="str">
            <v>Empresa Polo141200020</v>
          </cell>
          <cell r="B29">
            <v>353.85342999999995</v>
          </cell>
          <cell r="C29">
            <v>500.11598900000007</v>
          </cell>
          <cell r="D29">
            <v>-374.41155900000007</v>
          </cell>
          <cell r="E29">
            <v>686.87400000000025</v>
          </cell>
          <cell r="F29">
            <v>1108.78116</v>
          </cell>
          <cell r="G29">
            <v>513.89063000000078</v>
          </cell>
        </row>
        <row r="30">
          <cell r="A30" t="str">
            <v>Empresa Polo141200030</v>
          </cell>
          <cell r="B30">
            <v>95.992749999999987</v>
          </cell>
          <cell r="C30">
            <v>-8.3768310999999898</v>
          </cell>
          <cell r="D30">
            <v>-42.552898900000002</v>
          </cell>
          <cell r="E30">
            <v>83.446539999999999</v>
          </cell>
          <cell r="F30">
            <v>-34.018289999999993</v>
          </cell>
          <cell r="G30">
            <v>-10.172139999999999</v>
          </cell>
        </row>
        <row r="31">
          <cell r="A31" t="str">
            <v>Empresa Polo141200040</v>
          </cell>
          <cell r="B31">
            <v>249.83895000000001</v>
          </cell>
          <cell r="C31">
            <v>-95.315850600000005</v>
          </cell>
          <cell r="D31">
            <v>-97.630389400000013</v>
          </cell>
          <cell r="E31">
            <v>59.296630000000015</v>
          </cell>
          <cell r="F31">
            <v>35.163879999999978</v>
          </cell>
          <cell r="G31">
            <v>46.161640000000006</v>
          </cell>
        </row>
        <row r="32">
          <cell r="A32" t="str">
            <v>Empresa Polo141200050</v>
          </cell>
          <cell r="B32">
            <v>540.59717000000001</v>
          </cell>
          <cell r="C32">
            <v>623.11128009999993</v>
          </cell>
          <cell r="D32">
            <v>289.96215989999996</v>
          </cell>
          <cell r="E32">
            <v>468.83959000000027</v>
          </cell>
          <cell r="F32">
            <v>256.41415999999981</v>
          </cell>
          <cell r="G32">
            <v>887.03420000000006</v>
          </cell>
        </row>
        <row r="33">
          <cell r="A33" t="str">
            <v>Empresa Polo141200060</v>
          </cell>
          <cell r="B33">
            <v>549.05683999999997</v>
          </cell>
          <cell r="C33">
            <v>133.9042326</v>
          </cell>
          <cell r="D33">
            <v>-305.37821259999998</v>
          </cell>
          <cell r="E33">
            <v>36.633519999999976</v>
          </cell>
          <cell r="F33">
            <v>3116.8411800000003</v>
          </cell>
          <cell r="G33">
            <v>-2985.7639799999997</v>
          </cell>
        </row>
        <row r="34">
          <cell r="A34" t="str">
            <v>Empresa Polo141200100</v>
          </cell>
          <cell r="B34">
            <v>40.660579999999996</v>
          </cell>
          <cell r="C34">
            <v>84.637360000000015</v>
          </cell>
          <cell r="D34">
            <v>60.775409999999994</v>
          </cell>
          <cell r="E34">
            <v>165.98579000000001</v>
          </cell>
          <cell r="F34">
            <v>92.499850000000038</v>
          </cell>
          <cell r="G34">
            <v>134.57476999999989</v>
          </cell>
        </row>
        <row r="35">
          <cell r="A35" t="str">
            <v>Empresa Polo141200200</v>
          </cell>
          <cell r="B35">
            <v>163.64121</v>
          </cell>
          <cell r="C35">
            <v>191.98303999999996</v>
          </cell>
          <cell r="D35">
            <v>303.73931999999991</v>
          </cell>
          <cell r="E35">
            <v>609.02857000000029</v>
          </cell>
          <cell r="F35">
            <v>922.14871999999991</v>
          </cell>
          <cell r="G35">
            <v>1474.8067799999994</v>
          </cell>
        </row>
        <row r="36">
          <cell r="A36" t="str">
            <v>Empresa Polo141200210</v>
          </cell>
          <cell r="B36">
            <v>109.21218999999999</v>
          </cell>
          <cell r="C36">
            <v>185.51749000000004</v>
          </cell>
          <cell r="D36">
            <v>563.11276999999995</v>
          </cell>
          <cell r="E36">
            <v>189.55778000000021</v>
          </cell>
          <cell r="F36">
            <v>188.66232999999966</v>
          </cell>
          <cell r="G36">
            <v>263.78713999999991</v>
          </cell>
        </row>
        <row r="37">
          <cell r="A37" t="str">
            <v>Empresa Polo141200300</v>
          </cell>
          <cell r="B37">
            <v>0.98348999999999998</v>
          </cell>
          <cell r="C37">
            <v>1.1146199999999997</v>
          </cell>
          <cell r="D37">
            <v>2.1102800000000008</v>
          </cell>
          <cell r="E37">
            <v>17.611829999999998</v>
          </cell>
          <cell r="F37">
            <v>2.843989999999998</v>
          </cell>
          <cell r="G37">
            <v>1.466940000000001</v>
          </cell>
        </row>
        <row r="38">
          <cell r="A38" t="str">
            <v>Empresa Polo141200400</v>
          </cell>
          <cell r="B38">
            <v>79.362750000000005</v>
          </cell>
          <cell r="C38">
            <v>60.137309999999985</v>
          </cell>
          <cell r="D38">
            <v>103.95244</v>
          </cell>
          <cell r="E38">
            <v>97.831740000000082</v>
          </cell>
          <cell r="F38">
            <v>73.575940000000003</v>
          </cell>
          <cell r="G38">
            <v>77.247949999999946</v>
          </cell>
        </row>
        <row r="39">
          <cell r="A39" t="str">
            <v>Empresa Polo141200500</v>
          </cell>
          <cell r="B39">
            <v>118.56873999999999</v>
          </cell>
          <cell r="C39">
            <v>81.244060000000019</v>
          </cell>
          <cell r="D39">
            <v>59.805320000000023</v>
          </cell>
          <cell r="E39">
            <v>84.45563999999996</v>
          </cell>
          <cell r="F39">
            <v>179.89331000000004</v>
          </cell>
          <cell r="G39">
            <v>88.289299999999912</v>
          </cell>
        </row>
        <row r="40">
          <cell r="A40" t="str">
            <v>Empresa Polo141200600</v>
          </cell>
          <cell r="B40">
            <v>4770.0934200000002</v>
          </cell>
          <cell r="C40">
            <v>8193.3314900000005</v>
          </cell>
          <cell r="D40">
            <v>9074.9467999999997</v>
          </cell>
          <cell r="E40">
            <v>7269.6815999999999</v>
          </cell>
          <cell r="F40">
            <v>7958.371280000003</v>
          </cell>
          <cell r="G40">
            <v>8356.5041900000069</v>
          </cell>
        </row>
        <row r="41">
          <cell r="A41" t="str">
            <v>Empresa Polo141200710</v>
          </cell>
          <cell r="B41">
            <v>1.69333</v>
          </cell>
          <cell r="C41">
            <v>29.0151836</v>
          </cell>
          <cell r="D41">
            <v>-10.736643600000004</v>
          </cell>
          <cell r="E41">
            <v>1.2437300000000029</v>
          </cell>
          <cell r="F41">
            <v>1.2012100000000032</v>
          </cell>
          <cell r="G41">
            <v>6.2089300000000023</v>
          </cell>
        </row>
        <row r="42">
          <cell r="A42" t="str">
            <v>Empresa Polo141200720</v>
          </cell>
          <cell r="B42">
            <v>371.28602000000001</v>
          </cell>
          <cell r="C42">
            <v>612.78040410000006</v>
          </cell>
          <cell r="D42">
            <v>15.392865899999947</v>
          </cell>
          <cell r="E42">
            <v>568.76448000000005</v>
          </cell>
          <cell r="F42">
            <v>713.36941999999999</v>
          </cell>
          <cell r="G42">
            <v>880.09590000000026</v>
          </cell>
        </row>
        <row r="43">
          <cell r="A43" t="str">
            <v>Empresa Polo141200730</v>
          </cell>
          <cell r="B43">
            <v>0</v>
          </cell>
          <cell r="C43">
            <v>-0.20430000000000004</v>
          </cell>
          <cell r="D43">
            <v>1.2448700000000001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Empresa Polo141200740</v>
          </cell>
          <cell r="B44">
            <v>0</v>
          </cell>
          <cell r="C44">
            <v>8.6111199999999997</v>
          </cell>
          <cell r="D44">
            <v>1.4492399999999996</v>
          </cell>
          <cell r="E44">
            <v>1.0811100000000007</v>
          </cell>
          <cell r="F44">
            <v>2.0160399999999985</v>
          </cell>
          <cell r="G44">
            <v>1.7313700000000019</v>
          </cell>
        </row>
        <row r="45">
          <cell r="A45" t="str">
            <v>Empresa Polo141200790</v>
          </cell>
          <cell r="B45">
            <v>588.79844000000003</v>
          </cell>
          <cell r="C45">
            <v>522.95379230000003</v>
          </cell>
          <cell r="D45">
            <v>-273.00569230000008</v>
          </cell>
          <cell r="E45">
            <v>286.29007999999988</v>
          </cell>
          <cell r="F45">
            <v>269.33473999999978</v>
          </cell>
          <cell r="G45">
            <v>149.86991000000012</v>
          </cell>
        </row>
        <row r="46">
          <cell r="A46" t="str">
            <v>Empresa Polo141300011</v>
          </cell>
          <cell r="B46">
            <v>9709.564980000001</v>
          </cell>
          <cell r="C46">
            <v>7144.6279199999972</v>
          </cell>
          <cell r="D46">
            <v>19867.368170000005</v>
          </cell>
          <cell r="E46">
            <v>10110.968329999996</v>
          </cell>
          <cell r="F46">
            <v>-9281.3782199999987</v>
          </cell>
          <cell r="G46">
            <v>34331.927049999998</v>
          </cell>
        </row>
        <row r="47">
          <cell r="A47" t="str">
            <v>Empresa Polo141300012</v>
          </cell>
          <cell r="B47">
            <v>6267.0207499999997</v>
          </cell>
          <cell r="C47">
            <v>11031.348440000002</v>
          </cell>
          <cell r="D47">
            <v>9587.6920799999971</v>
          </cell>
          <cell r="E47">
            <v>9453.2538700000077</v>
          </cell>
          <cell r="F47">
            <v>-4481.1802300000018</v>
          </cell>
          <cell r="G47">
            <v>3587.5932099999991</v>
          </cell>
        </row>
        <row r="48">
          <cell r="A48" t="str">
            <v>Empresa Polo141300013</v>
          </cell>
          <cell r="B48">
            <v>1031.8036</v>
          </cell>
          <cell r="C48">
            <v>4426.3737000000001</v>
          </cell>
          <cell r="D48">
            <v>-4171.9100500000004</v>
          </cell>
          <cell r="E48">
            <v>600.1582699999999</v>
          </cell>
          <cell r="F48">
            <v>842.34519999999998</v>
          </cell>
          <cell r="G48">
            <v>1379.8837100000005</v>
          </cell>
        </row>
        <row r="49">
          <cell r="A49" t="str">
            <v>Empresa Polo141300020</v>
          </cell>
          <cell r="B49">
            <v>2029.5411549999999</v>
          </cell>
          <cell r="C49">
            <v>2785.0469750000002</v>
          </cell>
          <cell r="D49">
            <v>-872.73971000000074</v>
          </cell>
          <cell r="E49">
            <v>2081.9268099999999</v>
          </cell>
          <cell r="F49">
            <v>19788.747130000003</v>
          </cell>
          <cell r="G49">
            <v>-2979.5374600000068</v>
          </cell>
        </row>
        <row r="50">
          <cell r="A50" t="str">
            <v>Empresa Polo141300030</v>
          </cell>
          <cell r="B50">
            <v>736.19116679999991</v>
          </cell>
          <cell r="C50">
            <v>259.74035470000013</v>
          </cell>
          <cell r="D50">
            <v>260.78593850000004</v>
          </cell>
          <cell r="E50">
            <v>273.25733000000037</v>
          </cell>
          <cell r="F50">
            <v>210.59389999999962</v>
          </cell>
          <cell r="G50">
            <v>346.78323000000046</v>
          </cell>
        </row>
        <row r="51">
          <cell r="A51" t="str">
            <v>Empresa Polo141300040</v>
          </cell>
          <cell r="B51">
            <v>1458.1454019999999</v>
          </cell>
          <cell r="C51">
            <v>366.50617860000011</v>
          </cell>
          <cell r="D51">
            <v>-65.789120599999933</v>
          </cell>
          <cell r="E51">
            <v>386.65284999999972</v>
          </cell>
          <cell r="F51">
            <v>656.8437200000003</v>
          </cell>
          <cell r="G51">
            <v>645.82130000000006</v>
          </cell>
        </row>
        <row r="52">
          <cell r="A52" t="str">
            <v>Empresa Polo141300050</v>
          </cell>
          <cell r="B52">
            <v>2851.3854447999997</v>
          </cell>
          <cell r="C52">
            <v>2435.8262073000001</v>
          </cell>
          <cell r="D52">
            <v>1053.7629979000003</v>
          </cell>
          <cell r="E52">
            <v>-337.46660000000065</v>
          </cell>
          <cell r="F52">
            <v>-2550.990589999999</v>
          </cell>
          <cell r="G52">
            <v>826.90328999999929</v>
          </cell>
        </row>
        <row r="53">
          <cell r="A53" t="str">
            <v>Empresa Polo141300060</v>
          </cell>
          <cell r="B53">
            <v>506.06175159999998</v>
          </cell>
          <cell r="C53">
            <v>651.22806450000007</v>
          </cell>
          <cell r="D53">
            <v>-592.96341610000002</v>
          </cell>
          <cell r="E53">
            <v>227.49843999999996</v>
          </cell>
          <cell r="F53">
            <v>18058.298300000002</v>
          </cell>
          <cell r="G53">
            <v>-17179.449710000001</v>
          </cell>
        </row>
        <row r="54">
          <cell r="A54" t="str">
            <v>Empresa Polo141300100</v>
          </cell>
          <cell r="B54">
            <v>225.07643000000002</v>
          </cell>
          <cell r="C54">
            <v>359.96043999999989</v>
          </cell>
          <cell r="D54">
            <v>255.61725000000024</v>
          </cell>
          <cell r="E54">
            <v>447.99929999999972</v>
          </cell>
          <cell r="F54">
            <v>213.01051000000029</v>
          </cell>
          <cell r="G54">
            <v>152.41264000000001</v>
          </cell>
        </row>
        <row r="55">
          <cell r="A55" t="str">
            <v>Empresa Polo141300200</v>
          </cell>
          <cell r="B55">
            <v>61.719409999999989</v>
          </cell>
          <cell r="C55">
            <v>82.848420000000033</v>
          </cell>
          <cell r="D55">
            <v>65.685579999999987</v>
          </cell>
          <cell r="E55">
            <v>124.3563</v>
          </cell>
          <cell r="F55">
            <v>656.90623000000005</v>
          </cell>
          <cell r="G55">
            <v>-307.10230000000001</v>
          </cell>
        </row>
        <row r="56">
          <cell r="A56" t="str">
            <v>Empresa Polo141300300</v>
          </cell>
          <cell r="B56">
            <v>9.7876799999999999</v>
          </cell>
          <cell r="C56">
            <v>9.6174400000000002</v>
          </cell>
          <cell r="D56">
            <v>71.547970000000007</v>
          </cell>
          <cell r="E56">
            <v>57.78313</v>
          </cell>
          <cell r="F56">
            <v>225.33863000000002</v>
          </cell>
          <cell r="G56">
            <v>180.00125</v>
          </cell>
        </row>
        <row r="57">
          <cell r="A57" t="str">
            <v>Empresa Polo141300400</v>
          </cell>
          <cell r="B57">
            <v>61.627780000000001</v>
          </cell>
          <cell r="C57">
            <v>109.92871</v>
          </cell>
          <cell r="D57">
            <v>-99.449520000000007</v>
          </cell>
          <cell r="E57">
            <v>10.824730000000017</v>
          </cell>
          <cell r="F57">
            <v>4.9783499999999918</v>
          </cell>
          <cell r="G57">
            <v>30.214029999999994</v>
          </cell>
        </row>
        <row r="58">
          <cell r="A58" t="str">
            <v>Empresa Polo141300410</v>
          </cell>
          <cell r="B58">
            <v>0</v>
          </cell>
          <cell r="C58">
            <v>0</v>
          </cell>
          <cell r="D58">
            <v>6.5860000000000003</v>
          </cell>
          <cell r="E58">
            <v>0</v>
          </cell>
          <cell r="F58">
            <v>0.84890000000000043</v>
          </cell>
          <cell r="G58">
            <v>0</v>
          </cell>
        </row>
        <row r="59">
          <cell r="A59" t="str">
            <v>Empresa Polo141300500</v>
          </cell>
          <cell r="B59">
            <v>96654.760650000011</v>
          </cell>
          <cell r="C59">
            <v>110085.65285000001</v>
          </cell>
          <cell r="D59">
            <v>101578.54574999999</v>
          </cell>
          <cell r="E59">
            <v>109370.92227000004</v>
          </cell>
          <cell r="F59">
            <v>122702.51254999998</v>
          </cell>
          <cell r="G59">
            <v>120268.47699</v>
          </cell>
        </row>
        <row r="60">
          <cell r="A60" t="str">
            <v>Empresa Polo141300600</v>
          </cell>
          <cell r="B60">
            <v>1224.0138299999999</v>
          </cell>
          <cell r="C60">
            <v>1270.6209199999998</v>
          </cell>
          <cell r="D60">
            <v>4388.8772700000009</v>
          </cell>
          <cell r="E60">
            <v>-1675.5044099999996</v>
          </cell>
          <cell r="F60">
            <v>918.8584299999975</v>
          </cell>
          <cell r="G60">
            <v>1215.1486999999997</v>
          </cell>
        </row>
        <row r="61">
          <cell r="A61" t="str">
            <v>Empresa Polo141300800</v>
          </cell>
          <cell r="B61">
            <v>-14.069179999999999</v>
          </cell>
          <cell r="C61">
            <v>418.65460000000002</v>
          </cell>
          <cell r="D61">
            <v>236.91977999999995</v>
          </cell>
          <cell r="E61">
            <v>209.65256999999997</v>
          </cell>
          <cell r="F61">
            <v>175.83158000000014</v>
          </cell>
          <cell r="G61">
            <v>243.86451999999986</v>
          </cell>
        </row>
        <row r="62">
          <cell r="A62" t="str">
            <v>Empresa Polo141300900</v>
          </cell>
          <cell r="B62">
            <v>4573.0899900000004</v>
          </cell>
          <cell r="C62">
            <v>4833.5628499999984</v>
          </cell>
          <cell r="D62">
            <v>4093.6538700000019</v>
          </cell>
          <cell r="E62">
            <v>3552.3751699999993</v>
          </cell>
          <cell r="F62">
            <v>3450.7330299999958</v>
          </cell>
          <cell r="G62">
            <v>3776.2358800000075</v>
          </cell>
        </row>
        <row r="63">
          <cell r="A63" t="str">
            <v>Empresa Polo141301000</v>
          </cell>
          <cell r="B63">
            <v>928.68284000000006</v>
          </cell>
          <cell r="C63">
            <v>840.48296999999991</v>
          </cell>
          <cell r="D63">
            <v>1028.8175500000002</v>
          </cell>
          <cell r="E63">
            <v>864.16251999999986</v>
          </cell>
          <cell r="F63">
            <v>2237.4411600000003</v>
          </cell>
          <cell r="G63">
            <v>2263.1792299999997</v>
          </cell>
        </row>
        <row r="64">
          <cell r="A64" t="str">
            <v>Empresa Polo141301100</v>
          </cell>
          <cell r="B64">
            <v>-8.0028100000000002</v>
          </cell>
          <cell r="C64">
            <v>102.45785999999998</v>
          </cell>
          <cell r="D64">
            <v>59.158380000000008</v>
          </cell>
          <cell r="E64">
            <v>51.45526000000001</v>
          </cell>
          <cell r="F64">
            <v>108.41881000000001</v>
          </cell>
          <cell r="G64">
            <v>-3.779679999999928</v>
          </cell>
        </row>
        <row r="65">
          <cell r="A65" t="str">
            <v>Empresa Polo141301300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24.11023999999999</v>
          </cell>
        </row>
        <row r="66">
          <cell r="A66" t="str">
            <v>Empresa Polo141301310</v>
          </cell>
          <cell r="B66">
            <v>22.273330000000001</v>
          </cell>
          <cell r="C66">
            <v>0</v>
          </cell>
          <cell r="D66">
            <v>32.384999999999998</v>
          </cell>
          <cell r="E66">
            <v>13.796999999999997</v>
          </cell>
          <cell r="F66">
            <v>25.534610000000001</v>
          </cell>
          <cell r="G66">
            <v>171.20301000000006</v>
          </cell>
        </row>
        <row r="67">
          <cell r="A67" t="str">
            <v>Empresa Polo141301330</v>
          </cell>
          <cell r="B67">
            <v>8.3546800000000001</v>
          </cell>
          <cell r="C67">
            <v>0.23799999999999955</v>
          </cell>
          <cell r="D67">
            <v>15.057080000000001</v>
          </cell>
          <cell r="E67">
            <v>2.0747</v>
          </cell>
          <cell r="F67">
            <v>148.13703000000001</v>
          </cell>
          <cell r="G67">
            <v>13063.211160000001</v>
          </cell>
        </row>
        <row r="68">
          <cell r="A68" t="str">
            <v>Empresa Polo141301350</v>
          </cell>
          <cell r="B68">
            <v>413.96316999999999</v>
          </cell>
          <cell r="C68">
            <v>584.02764999999999</v>
          </cell>
          <cell r="D68">
            <v>5892.3433499999992</v>
          </cell>
          <cell r="E68">
            <v>3040.6188800000009</v>
          </cell>
          <cell r="F68">
            <v>-128.28659000000152</v>
          </cell>
          <cell r="G68">
            <v>-138.75112999999874</v>
          </cell>
        </row>
        <row r="69">
          <cell r="A69" t="str">
            <v>Empresa Polo141301360</v>
          </cell>
          <cell r="B69">
            <v>1521.3442499999999</v>
          </cell>
          <cell r="C69">
            <v>2752.3344999999999</v>
          </cell>
          <cell r="D69">
            <v>1521.3442500000001</v>
          </cell>
          <cell r="E69">
            <v>5781.5736399999996</v>
          </cell>
          <cell r="F69">
            <v>3953.1282300000003</v>
          </cell>
          <cell r="G69">
            <v>-137.22334999999993</v>
          </cell>
        </row>
        <row r="70">
          <cell r="A70" t="str">
            <v>Empresa Polo141301390</v>
          </cell>
          <cell r="B70">
            <v>13.16873</v>
          </cell>
          <cell r="C70">
            <v>32.539389999999997</v>
          </cell>
          <cell r="D70">
            <v>603.30043999999998</v>
          </cell>
          <cell r="E70">
            <v>-198.97294000000005</v>
          </cell>
          <cell r="F70">
            <v>25.663510000000031</v>
          </cell>
          <cell r="G70">
            <v>119.02894000000001</v>
          </cell>
        </row>
        <row r="71">
          <cell r="A71" t="str">
            <v>Empresa Polo141301400</v>
          </cell>
          <cell r="B71">
            <v>11.86378</v>
          </cell>
          <cell r="C71">
            <v>714.81793000000005</v>
          </cell>
          <cell r="D71">
            <v>414.22782999999959</v>
          </cell>
          <cell r="E71">
            <v>-983.95036999999968</v>
          </cell>
          <cell r="F71">
            <v>36.547299999999979</v>
          </cell>
          <cell r="G71">
            <v>469.70090000000005</v>
          </cell>
        </row>
        <row r="72">
          <cell r="A72" t="str">
            <v>Empresa Polo141301800</v>
          </cell>
          <cell r="B72">
            <v>287.43237999999997</v>
          </cell>
          <cell r="C72">
            <v>275.30417000000011</v>
          </cell>
          <cell r="D72">
            <v>269.0632599999999</v>
          </cell>
          <cell r="E72">
            <v>158.99933999999985</v>
          </cell>
          <cell r="F72">
            <v>76.436650000000327</v>
          </cell>
          <cell r="G72">
            <v>5630.5957699999963</v>
          </cell>
        </row>
        <row r="73">
          <cell r="A73" t="str">
            <v>Empresa Polo141301810</v>
          </cell>
          <cell r="B73">
            <v>5603.9947699999993</v>
          </cell>
          <cell r="C73">
            <v>5594.5383299999994</v>
          </cell>
          <cell r="D73">
            <v>5094.2303200000024</v>
          </cell>
          <cell r="E73">
            <v>4448.7052999999996</v>
          </cell>
          <cell r="F73">
            <v>5682.1162799999984</v>
          </cell>
          <cell r="G73">
            <v>679.63557000000037</v>
          </cell>
        </row>
        <row r="74">
          <cell r="A74" t="str">
            <v>Empresa Polo141301820</v>
          </cell>
          <cell r="B74">
            <v>480.21276</v>
          </cell>
          <cell r="C74">
            <v>596.94969000000003</v>
          </cell>
          <cell r="D74">
            <v>637.59600999999998</v>
          </cell>
          <cell r="E74">
            <v>572.60478999999987</v>
          </cell>
          <cell r="F74">
            <v>629.29408000000058</v>
          </cell>
          <cell r="G74">
            <v>0</v>
          </cell>
        </row>
        <row r="75">
          <cell r="A75" t="str">
            <v>Empresa Polo141301830</v>
          </cell>
          <cell r="B75">
            <v>0</v>
          </cell>
          <cell r="C75">
            <v>0</v>
          </cell>
          <cell r="D75">
            <v>1.5300000000000001E-2</v>
          </cell>
          <cell r="E75">
            <v>0</v>
          </cell>
          <cell r="F75">
            <v>0.02</v>
          </cell>
          <cell r="G75">
            <v>130.74703</v>
          </cell>
        </row>
        <row r="76">
          <cell r="A76" t="str">
            <v>Empresa Polo141301900</v>
          </cell>
          <cell r="B76">
            <v>143.15264000000002</v>
          </cell>
          <cell r="C76">
            <v>130.79901999999998</v>
          </cell>
          <cell r="D76">
            <v>19.341600000000028</v>
          </cell>
          <cell r="E76">
            <v>124.49179999999996</v>
          </cell>
          <cell r="F76">
            <v>97.736919999999998</v>
          </cell>
          <cell r="G76">
            <v>33.375579999999999</v>
          </cell>
        </row>
        <row r="77">
          <cell r="A77" t="str">
            <v>Empresa Polo141301910</v>
          </cell>
          <cell r="B77">
            <v>10.793620000000001</v>
          </cell>
          <cell r="C77">
            <v>3.1088199999999997</v>
          </cell>
          <cell r="D77">
            <v>15.567050000000004</v>
          </cell>
          <cell r="E77">
            <v>18.841999999999995</v>
          </cell>
          <cell r="F77">
            <v>25.280380000000015</v>
          </cell>
          <cell r="G77">
            <v>129.69337000000041</v>
          </cell>
        </row>
        <row r="78">
          <cell r="A78" t="str">
            <v>Empresa Polo141302000</v>
          </cell>
          <cell r="B78">
            <v>334.46360000000004</v>
          </cell>
          <cell r="C78">
            <v>197.11332999999991</v>
          </cell>
          <cell r="D78">
            <v>130.13693000000012</v>
          </cell>
          <cell r="E78">
            <v>965.09501</v>
          </cell>
          <cell r="F78">
            <v>1052.1928399999999</v>
          </cell>
          <cell r="G78">
            <v>187.03667000000002</v>
          </cell>
        </row>
        <row r="79">
          <cell r="A79" t="str">
            <v>Empresa Polo141302010</v>
          </cell>
          <cell r="B79">
            <v>2.2997199999999998</v>
          </cell>
          <cell r="C79">
            <v>99.390450000000001</v>
          </cell>
          <cell r="D79">
            <v>1.811000000000007</v>
          </cell>
          <cell r="E79">
            <v>53.96893</v>
          </cell>
          <cell r="F79">
            <v>122.54332999999991</v>
          </cell>
          <cell r="G79">
            <v>271.60547999999994</v>
          </cell>
        </row>
        <row r="80">
          <cell r="A80" t="str">
            <v>Empresa Polo141302020</v>
          </cell>
          <cell r="B80">
            <v>454.11887000000002</v>
          </cell>
          <cell r="C80">
            <v>486.24489000000005</v>
          </cell>
          <cell r="D80">
            <v>303.94567000000018</v>
          </cell>
          <cell r="E80">
            <v>216.30765999999971</v>
          </cell>
          <cell r="F80">
            <v>207.93204000000014</v>
          </cell>
          <cell r="G80">
            <v>35.588890000000006</v>
          </cell>
        </row>
        <row r="81">
          <cell r="A81" t="str">
            <v>Empresa Polo141302030</v>
          </cell>
          <cell r="B81">
            <v>13.116719999999999</v>
          </cell>
          <cell r="C81">
            <v>13.788199999999998</v>
          </cell>
          <cell r="D81">
            <v>3.9865700000000039</v>
          </cell>
          <cell r="E81">
            <v>10.743579999999998</v>
          </cell>
          <cell r="F81">
            <v>38.264320000000012</v>
          </cell>
          <cell r="G81">
            <v>112.93569000000002</v>
          </cell>
        </row>
        <row r="82">
          <cell r="A82" t="str">
            <v>Empresa Polo141302040</v>
          </cell>
          <cell r="B82">
            <v>201.94325000000001</v>
          </cell>
          <cell r="C82">
            <v>74.300069999999977</v>
          </cell>
          <cell r="D82">
            <v>85.618740000000003</v>
          </cell>
          <cell r="E82">
            <v>135.60961000000009</v>
          </cell>
          <cell r="F82">
            <v>134.51563999999991</v>
          </cell>
          <cell r="G82">
            <v>-193.07899</v>
          </cell>
        </row>
        <row r="83">
          <cell r="A83" t="str">
            <v>Empresa Polo141302045</v>
          </cell>
          <cell r="B83">
            <v>96.29</v>
          </cell>
          <cell r="C83">
            <v>-96.29</v>
          </cell>
          <cell r="D83">
            <v>0</v>
          </cell>
          <cell r="E83">
            <v>1.9</v>
          </cell>
          <cell r="F83">
            <v>0</v>
          </cell>
          <cell r="G83">
            <v>-7.247410000000059</v>
          </cell>
        </row>
        <row r="84">
          <cell r="A84" t="str">
            <v>Empresa Polo141302050</v>
          </cell>
          <cell r="B84">
            <v>480.38729999999998</v>
          </cell>
          <cell r="C84">
            <v>418.71897000000001</v>
          </cell>
          <cell r="D84">
            <v>-559.94534999999996</v>
          </cell>
          <cell r="E84">
            <v>386.45889999999997</v>
          </cell>
          <cell r="F84">
            <v>94.618089999999938</v>
          </cell>
          <cell r="G84">
            <v>197.29134999999997</v>
          </cell>
        </row>
        <row r="85">
          <cell r="A85" t="str">
            <v>Empresa Polo141302100</v>
          </cell>
          <cell r="B85">
            <v>227.16678000000002</v>
          </cell>
          <cell r="C85">
            <v>217.94896999999997</v>
          </cell>
          <cell r="D85">
            <v>200.56786000000017</v>
          </cell>
          <cell r="E85">
            <v>207.44056999999987</v>
          </cell>
          <cell r="F85">
            <v>235.96983</v>
          </cell>
          <cell r="G85">
            <v>267.68380999999999</v>
          </cell>
        </row>
        <row r="86">
          <cell r="A86" t="str">
            <v>Empresa Polo141302110</v>
          </cell>
          <cell r="B86">
            <v>247.39706999999999</v>
          </cell>
          <cell r="C86">
            <v>190.79346000000004</v>
          </cell>
          <cell r="D86">
            <v>250.65710999999993</v>
          </cell>
          <cell r="E86">
            <v>294.65742000000012</v>
          </cell>
          <cell r="F86">
            <v>262.91154000000017</v>
          </cell>
          <cell r="G86">
            <v>424.61666999999966</v>
          </cell>
        </row>
        <row r="87">
          <cell r="A87" t="str">
            <v>Empresa Polo141302120</v>
          </cell>
          <cell r="B87">
            <v>453.27206000000001</v>
          </cell>
          <cell r="C87">
            <v>382.23891000000015</v>
          </cell>
          <cell r="D87">
            <v>319.34009999999978</v>
          </cell>
          <cell r="E87">
            <v>337.90113000000019</v>
          </cell>
          <cell r="F87">
            <v>467.25729999999999</v>
          </cell>
          <cell r="G87">
            <v>24.916860000000014</v>
          </cell>
        </row>
        <row r="88">
          <cell r="A88" t="str">
            <v>Empresa Polo141302130</v>
          </cell>
          <cell r="B88">
            <v>0</v>
          </cell>
          <cell r="C88">
            <v>0</v>
          </cell>
          <cell r="D88">
            <v>8.7414500000000004</v>
          </cell>
          <cell r="E88">
            <v>9.7052599999999991</v>
          </cell>
          <cell r="F88">
            <v>43.107100000000003</v>
          </cell>
          <cell r="G88">
            <v>19.010260000000002</v>
          </cell>
        </row>
        <row r="89">
          <cell r="A89" t="str">
            <v>Empresa Polo141302140</v>
          </cell>
          <cell r="B89">
            <v>8.3984500000000004</v>
          </cell>
          <cell r="C89">
            <v>16.535900000000002</v>
          </cell>
          <cell r="D89">
            <v>-6.4040099999999995</v>
          </cell>
          <cell r="E89">
            <v>10.977639999999997</v>
          </cell>
          <cell r="F89">
            <v>9.2606300000000026</v>
          </cell>
          <cell r="G89">
            <v>42.935000000000002</v>
          </cell>
        </row>
        <row r="90">
          <cell r="A90" t="str">
            <v>Empresa Polo141302150</v>
          </cell>
          <cell r="B90">
            <v>0</v>
          </cell>
          <cell r="C90">
            <v>0</v>
          </cell>
          <cell r="D90">
            <v>4.9140800000000002</v>
          </cell>
          <cell r="E90">
            <v>12.374269999999997</v>
          </cell>
          <cell r="F90">
            <v>43.467000000000013</v>
          </cell>
          <cell r="G90">
            <v>9.7000000000000171</v>
          </cell>
        </row>
        <row r="91">
          <cell r="A91" t="str">
            <v>Empresa Polo141302200</v>
          </cell>
          <cell r="B91">
            <v>16.265740000000001</v>
          </cell>
          <cell r="C91">
            <v>1.1274399999999964</v>
          </cell>
          <cell r="D91">
            <v>27.743150000000004</v>
          </cell>
          <cell r="E91">
            <v>17.581510000000009</v>
          </cell>
          <cell r="F91">
            <v>25.425000000000001</v>
          </cell>
          <cell r="G91">
            <v>36.216000000000065</v>
          </cell>
        </row>
        <row r="92">
          <cell r="A92" t="str">
            <v>Empresa Polo141302400</v>
          </cell>
          <cell r="B92">
            <v>64.168279999999996</v>
          </cell>
          <cell r="C92">
            <v>48.199060000000003</v>
          </cell>
          <cell r="D92">
            <v>78.988640000000018</v>
          </cell>
          <cell r="E92">
            <v>19.765119999999996</v>
          </cell>
          <cell r="F92">
            <v>168.51234999999997</v>
          </cell>
          <cell r="G92">
            <v>0.97016999999999987</v>
          </cell>
        </row>
        <row r="93">
          <cell r="A93" t="str">
            <v>Empresa Polo141302500</v>
          </cell>
          <cell r="B93">
            <v>0</v>
          </cell>
          <cell r="C93">
            <v>0</v>
          </cell>
          <cell r="D93">
            <v>0</v>
          </cell>
          <cell r="E93">
            <v>3.4040000000000001E-2</v>
          </cell>
          <cell r="F93">
            <v>0.49544000000000005</v>
          </cell>
          <cell r="G93">
            <v>190.27650999999992</v>
          </cell>
        </row>
        <row r="94">
          <cell r="A94" t="str">
            <v>Empresa Polo141399999</v>
          </cell>
          <cell r="B94">
            <v>257.07986999999997</v>
          </cell>
          <cell r="C94">
            <v>618.59775000000013</v>
          </cell>
          <cell r="D94">
            <v>71.573610000000144</v>
          </cell>
          <cell r="E94">
            <v>-188.9951100000003</v>
          </cell>
          <cell r="F94">
            <v>-95.789459999999849</v>
          </cell>
          <cell r="G94">
            <v>2171.6755300000004</v>
          </cell>
        </row>
        <row r="95">
          <cell r="A95" t="str">
            <v>Empresa Polo141500000</v>
          </cell>
          <cell r="B95">
            <v>731.63808999999992</v>
          </cell>
          <cell r="C95">
            <v>413.49460999999997</v>
          </cell>
          <cell r="D95">
            <v>100.05553000000032</v>
          </cell>
          <cell r="E95">
            <v>2335.7405899999999</v>
          </cell>
          <cell r="F95">
            <v>1170.9279799999995</v>
          </cell>
          <cell r="G95">
            <v>2601.6588599999995</v>
          </cell>
        </row>
        <row r="96">
          <cell r="A96" t="str">
            <v>Empresa Polo141500010</v>
          </cell>
          <cell r="B96">
            <v>2839.5025700000001</v>
          </cell>
          <cell r="C96">
            <v>2245.3222199999996</v>
          </cell>
          <cell r="D96">
            <v>3205.0526100000016</v>
          </cell>
          <cell r="E96">
            <v>5619.300199999996</v>
          </cell>
          <cell r="F96">
            <v>3386.0815500000008</v>
          </cell>
          <cell r="G96">
            <v>440.03566000000046</v>
          </cell>
        </row>
        <row r="97">
          <cell r="A97" t="str">
            <v>Empresa Polo141500020</v>
          </cell>
          <cell r="B97">
            <v>1224.9493199999999</v>
          </cell>
          <cell r="C97">
            <v>1014.0258300000003</v>
          </cell>
          <cell r="D97">
            <v>226.31695999999965</v>
          </cell>
          <cell r="E97">
            <v>-631.12706000000003</v>
          </cell>
          <cell r="F97">
            <v>1327.5402300000003</v>
          </cell>
          <cell r="G97">
            <v>1132.9607599999995</v>
          </cell>
        </row>
        <row r="98">
          <cell r="A98" t="str">
            <v>Empresa Polo141500030</v>
          </cell>
          <cell r="B98">
            <v>824.65865999999994</v>
          </cell>
          <cell r="C98">
            <v>645.1648100000001</v>
          </cell>
          <cell r="D98">
            <v>195.03251000000023</v>
          </cell>
          <cell r="E98">
            <v>1190.4478899999999</v>
          </cell>
          <cell r="F98">
            <v>-652.23689000000013</v>
          </cell>
          <cell r="G98">
            <v>8444.1897400000016</v>
          </cell>
        </row>
        <row r="99">
          <cell r="A99" t="str">
            <v>Empresa Polo141500040</v>
          </cell>
          <cell r="B99">
            <v>6610.0366700000013</v>
          </cell>
          <cell r="C99">
            <v>5578.4315099999967</v>
          </cell>
          <cell r="D99">
            <v>10234.120650000003</v>
          </cell>
          <cell r="E99">
            <v>8510.3029200000019</v>
          </cell>
          <cell r="F99">
            <v>2921.247850000007</v>
          </cell>
          <cell r="G99">
            <v>770.56094000000007</v>
          </cell>
        </row>
        <row r="100">
          <cell r="A100" t="str">
            <v>Empresa Polo141500050</v>
          </cell>
          <cell r="B100">
            <v>9.4186800000000002</v>
          </cell>
          <cell r="C100">
            <v>871.13163999999995</v>
          </cell>
          <cell r="D100">
            <v>-604.94128000000001</v>
          </cell>
          <cell r="E100">
            <v>793.47274999999968</v>
          </cell>
          <cell r="F100">
            <v>800.4524600000002</v>
          </cell>
          <cell r="G100">
            <v>610.15214999999989</v>
          </cell>
        </row>
        <row r="101">
          <cell r="A101" t="str">
            <v>Empresa Polo141500100</v>
          </cell>
          <cell r="B101">
            <v>1124.2746999999999</v>
          </cell>
          <cell r="C101">
            <v>56.754279999999881</v>
          </cell>
          <cell r="D101">
            <v>0.58799999999996544</v>
          </cell>
          <cell r="E101">
            <v>617.64368000000013</v>
          </cell>
          <cell r="F101">
            <v>614.33352000000014</v>
          </cell>
          <cell r="G101">
            <v>303.74639000000002</v>
          </cell>
        </row>
        <row r="102">
          <cell r="A102" t="str">
            <v>Empresa Polo141500200</v>
          </cell>
          <cell r="B102">
            <v>169.62576999999999</v>
          </cell>
          <cell r="C102">
            <v>199.85751000000005</v>
          </cell>
          <cell r="D102">
            <v>195.60494999999992</v>
          </cell>
          <cell r="E102">
            <v>195.04565000000002</v>
          </cell>
          <cell r="F102">
            <v>440.78868999999997</v>
          </cell>
          <cell r="G102">
            <v>210604.91582999984</v>
          </cell>
        </row>
        <row r="103">
          <cell r="A103" t="str">
            <v>Empresa Polo141600000</v>
          </cell>
          <cell r="B103">
            <v>220867.32327000002</v>
          </cell>
          <cell r="C103">
            <v>208042.39611</v>
          </cell>
          <cell r="D103">
            <v>211077.34670999995</v>
          </cell>
          <cell r="E103">
            <v>211388.53704000008</v>
          </cell>
          <cell r="F103">
            <v>207562.17483999988</v>
          </cell>
          <cell r="G103">
            <v>43.740250000000003</v>
          </cell>
        </row>
        <row r="104">
          <cell r="A104" t="str">
            <v>Empresa Polo141600020</v>
          </cell>
          <cell r="B104">
            <v>19.132900000000003</v>
          </cell>
          <cell r="C104">
            <v>1.7257699999999936</v>
          </cell>
          <cell r="D104">
            <v>0</v>
          </cell>
          <cell r="E104">
            <v>0</v>
          </cell>
          <cell r="F104">
            <v>38.538959999999996</v>
          </cell>
          <cell r="G104">
            <v>576.22693000000027</v>
          </cell>
        </row>
        <row r="105">
          <cell r="A105" t="str">
            <v>Empresa Polo141700000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558.03086999999869</v>
          </cell>
        </row>
        <row r="106">
          <cell r="A106" t="str">
            <v>Empresa Polo141700600</v>
          </cell>
          <cell r="B106">
            <v>595.09776989999989</v>
          </cell>
          <cell r="C106">
            <v>889.76081009999996</v>
          </cell>
          <cell r="D106">
            <v>603.97739999999999</v>
          </cell>
          <cell r="E106">
            <v>657.88166999999976</v>
          </cell>
          <cell r="F106">
            <v>716.43067000000019</v>
          </cell>
          <cell r="G106">
            <v>-372.36121999999995</v>
          </cell>
        </row>
        <row r="107">
          <cell r="A107" t="str">
            <v>Empresa Polo141910200</v>
          </cell>
          <cell r="B107">
            <v>739.19628999999998</v>
          </cell>
          <cell r="C107">
            <v>373.49057000000005</v>
          </cell>
          <cell r="D107">
            <v>6823.9445800000012</v>
          </cell>
          <cell r="E107">
            <v>-908.62531000000035</v>
          </cell>
          <cell r="F107">
            <v>470.61288999999942</v>
          </cell>
          <cell r="G107">
            <v>-16.693860000000008</v>
          </cell>
        </row>
        <row r="108">
          <cell r="A108" t="str">
            <v>Empresa Polo141910240</v>
          </cell>
          <cell r="B108">
            <v>414.11082999999996</v>
          </cell>
          <cell r="C108">
            <v>129.39357000000007</v>
          </cell>
          <cell r="D108">
            <v>-258.18488000000008</v>
          </cell>
          <cell r="E108">
            <v>9.5584800000000314</v>
          </cell>
          <cell r="F108">
            <v>388.17821999999995</v>
          </cell>
          <cell r="G108">
            <v>47.247770000000003</v>
          </cell>
        </row>
        <row r="109">
          <cell r="A109" t="str">
            <v>Empresa Polo141910250</v>
          </cell>
          <cell r="B109">
            <v>19.108619999999998</v>
          </cell>
          <cell r="C109">
            <v>109.64845</v>
          </cell>
          <cell r="D109">
            <v>-109.98881</v>
          </cell>
          <cell r="E109">
            <v>1.0204999999999984</v>
          </cell>
          <cell r="F109">
            <v>58.375050000000016</v>
          </cell>
          <cell r="G109">
            <v>-242.45219999999998</v>
          </cell>
        </row>
        <row r="110">
          <cell r="A110" t="str">
            <v>Empresa Polo141910900</v>
          </cell>
          <cell r="B110">
            <v>17.189520000000002</v>
          </cell>
          <cell r="C110">
            <v>138.52253999999999</v>
          </cell>
          <cell r="D110">
            <v>72.94784999999996</v>
          </cell>
          <cell r="E110">
            <v>22.049150000000054</v>
          </cell>
          <cell r="F110">
            <v>94.193649999999877</v>
          </cell>
          <cell r="G110">
            <v>-10.409499999999994</v>
          </cell>
        </row>
        <row r="111">
          <cell r="A111" t="str">
            <v>Empresa Polo141960000</v>
          </cell>
          <cell r="B111">
            <v>8.7935599999999994</v>
          </cell>
          <cell r="C111">
            <v>-0.30335999999999963</v>
          </cell>
          <cell r="D111">
            <v>0.57262000000000057</v>
          </cell>
          <cell r="E111">
            <v>-2.2189199999999998</v>
          </cell>
          <cell r="F111">
            <v>261.80182000000002</v>
          </cell>
          <cell r="G111">
            <v>0.854360000000014</v>
          </cell>
        </row>
        <row r="112">
          <cell r="A112" t="str">
            <v>Empresa Polo141960010</v>
          </cell>
          <cell r="B112">
            <v>4.8936200000000003</v>
          </cell>
          <cell r="C112">
            <v>7.9099499999999985</v>
          </cell>
          <cell r="D112">
            <v>2.805830000000002</v>
          </cell>
          <cell r="E112">
            <v>5.6897699999999993</v>
          </cell>
          <cell r="F112">
            <v>2.7802100000000003</v>
          </cell>
          <cell r="G112">
            <v>4.9981899999984307</v>
          </cell>
        </row>
        <row r="113">
          <cell r="A113" t="str">
            <v>Empresa Polo141999999</v>
          </cell>
          <cell r="B113">
            <v>85.0244</v>
          </cell>
          <cell r="C113">
            <v>0.85318999999999789</v>
          </cell>
          <cell r="D113">
            <v>226.41327000000001</v>
          </cell>
          <cell r="E113">
            <v>1.2759800000000041</v>
          </cell>
          <cell r="F113">
            <v>-84.641820000000024</v>
          </cell>
          <cell r="G113">
            <v>6591.6912900000025</v>
          </cell>
        </row>
        <row r="114">
          <cell r="A114" t="str">
            <v>Empresa Polo233800000</v>
          </cell>
          <cell r="B114">
            <v>21629.945960000001</v>
          </cell>
          <cell r="C114">
            <v>2575.7958800000015</v>
          </cell>
          <cell r="D114">
            <v>1043.2822800000031</v>
          </cell>
          <cell r="E114">
            <v>-373.73280000000159</v>
          </cell>
          <cell r="F114">
            <v>-0.22946000000592903</v>
          </cell>
          <cell r="G114">
            <v>260.92082000000005</v>
          </cell>
        </row>
        <row r="115">
          <cell r="A115" t="str">
            <v>Empresa Polo241100011</v>
          </cell>
          <cell r="B115">
            <v>6422.3047474000005</v>
          </cell>
          <cell r="C115">
            <v>5982.7349497999994</v>
          </cell>
          <cell r="D115">
            <v>8487.9099328000029</v>
          </cell>
          <cell r="E115">
            <v>6705.3409299999985</v>
          </cell>
          <cell r="F115">
            <v>5787.0369399999981</v>
          </cell>
          <cell r="G115">
            <v>0.94420999999999999</v>
          </cell>
        </row>
        <row r="116">
          <cell r="A116" t="str">
            <v>Empresa Polo241100013</v>
          </cell>
          <cell r="B116">
            <v>138.63257160000001</v>
          </cell>
          <cell r="C116">
            <v>75.642147000000023</v>
          </cell>
          <cell r="D116">
            <v>198.98545139999999</v>
          </cell>
          <cell r="E116">
            <v>248.21613000000002</v>
          </cell>
          <cell r="F116">
            <v>323.60760999999991</v>
          </cell>
          <cell r="G116">
            <v>209.71016999999983</v>
          </cell>
        </row>
        <row r="117">
          <cell r="A117" t="str">
            <v>Empresa Polo241100014</v>
          </cell>
          <cell r="B117">
            <v>0.30611000000000005</v>
          </cell>
          <cell r="C117">
            <v>0.36095999999999989</v>
          </cell>
          <cell r="D117">
            <v>3.6021600000000005</v>
          </cell>
          <cell r="E117">
            <v>5.8993500000000001</v>
          </cell>
          <cell r="F117">
            <v>1.7890500000000014</v>
          </cell>
          <cell r="G117">
            <v>2342.5463200000013</v>
          </cell>
        </row>
        <row r="118">
          <cell r="A118" t="str">
            <v>Empresa Polo241100015</v>
          </cell>
          <cell r="B118">
            <v>280.94326169999999</v>
          </cell>
          <cell r="C118">
            <v>394.91875220000009</v>
          </cell>
          <cell r="D118">
            <v>1082.4381060999999</v>
          </cell>
          <cell r="E118">
            <v>32.112519999999677</v>
          </cell>
          <cell r="F118">
            <v>579.35196000000019</v>
          </cell>
          <cell r="G118">
            <v>567.76565000000119</v>
          </cell>
        </row>
        <row r="119">
          <cell r="A119" t="str">
            <v>Empresa Polo241100021</v>
          </cell>
          <cell r="B119">
            <v>2934.0743732000001</v>
          </cell>
          <cell r="C119">
            <v>2523.4724416999998</v>
          </cell>
          <cell r="D119">
            <v>3123.8935250999994</v>
          </cell>
          <cell r="E119">
            <v>2249.8025800000014</v>
          </cell>
          <cell r="F119">
            <v>1096.0207799999989</v>
          </cell>
          <cell r="G119">
            <v>878.9943600000006</v>
          </cell>
        </row>
        <row r="120">
          <cell r="A120" t="str">
            <v>Empresa Polo241100022</v>
          </cell>
          <cell r="B120">
            <v>618.46176659999992</v>
          </cell>
          <cell r="C120">
            <v>687.40831600000001</v>
          </cell>
          <cell r="D120">
            <v>832.38814739999998</v>
          </cell>
          <cell r="E120">
            <v>932.71520999999984</v>
          </cell>
          <cell r="F120">
            <v>1137.7494399999996</v>
          </cell>
          <cell r="G120">
            <v>670.69017000000031</v>
          </cell>
        </row>
        <row r="121">
          <cell r="A121" t="str">
            <v>Empresa Polo241100023</v>
          </cell>
          <cell r="B121">
            <v>808.18897149999998</v>
          </cell>
          <cell r="C121">
            <v>609.2529684000001</v>
          </cell>
          <cell r="D121">
            <v>1336.2541700999998</v>
          </cell>
          <cell r="E121">
            <v>732.02631999999994</v>
          </cell>
          <cell r="F121">
            <v>1097.5853299999999</v>
          </cell>
          <cell r="G121">
            <v>910.10172000000148</v>
          </cell>
        </row>
        <row r="122">
          <cell r="A122" t="str">
            <v>Empresa Polo241100024</v>
          </cell>
          <cell r="B122">
            <v>590.7257767000001</v>
          </cell>
          <cell r="C122">
            <v>626.6425562999998</v>
          </cell>
          <cell r="D122">
            <v>724.36322699999982</v>
          </cell>
          <cell r="E122">
            <v>615.77034000000049</v>
          </cell>
          <cell r="F122">
            <v>792.71255999999994</v>
          </cell>
          <cell r="G122">
            <v>293.23145999999997</v>
          </cell>
        </row>
        <row r="123">
          <cell r="A123" t="str">
            <v>Empresa Polo241100031</v>
          </cell>
          <cell r="B123">
            <v>850.5445729999999</v>
          </cell>
          <cell r="C123">
            <v>1402.4294400000001</v>
          </cell>
          <cell r="D123">
            <v>1462.3999469999999</v>
          </cell>
          <cell r="E123">
            <v>725.49539000000004</v>
          </cell>
          <cell r="F123">
            <v>742.10968000000048</v>
          </cell>
          <cell r="G123">
            <v>250.19601000000011</v>
          </cell>
        </row>
        <row r="124">
          <cell r="A124" t="str">
            <v>Empresa Polo241100032</v>
          </cell>
          <cell r="B124">
            <v>514.06679699999995</v>
          </cell>
          <cell r="C124">
            <v>270.11795000000006</v>
          </cell>
          <cell r="D124">
            <v>524.38368299999979</v>
          </cell>
          <cell r="E124">
            <v>607.77507000000014</v>
          </cell>
          <cell r="F124">
            <v>418.60861999999997</v>
          </cell>
          <cell r="G124">
            <v>1279.8047200000001</v>
          </cell>
        </row>
        <row r="125">
          <cell r="A125" t="str">
            <v>Empresa Polo241100050</v>
          </cell>
          <cell r="B125">
            <v>812.22904000000017</v>
          </cell>
          <cell r="C125">
            <v>651.89773999999989</v>
          </cell>
          <cell r="D125">
            <v>-161.67696000000024</v>
          </cell>
          <cell r="E125">
            <v>113.43126000000029</v>
          </cell>
          <cell r="F125">
            <v>301.07677999999987</v>
          </cell>
          <cell r="G125">
            <v>179.55959999999993</v>
          </cell>
        </row>
        <row r="126">
          <cell r="A126" t="str">
            <v>Empresa Polo241100200</v>
          </cell>
          <cell r="B126">
            <v>1267.2270900000001</v>
          </cell>
          <cell r="C126">
            <v>1245.9332199999997</v>
          </cell>
          <cell r="D126">
            <v>937.66483999999991</v>
          </cell>
          <cell r="E126">
            <v>964.07467000000088</v>
          </cell>
          <cell r="F126">
            <v>906.32987999999932</v>
          </cell>
          <cell r="G126">
            <v>60.997869999999978</v>
          </cell>
        </row>
        <row r="127">
          <cell r="A127" t="str">
            <v>Empresa Polo241100210</v>
          </cell>
          <cell r="B127">
            <v>155.15049999999999</v>
          </cell>
          <cell r="C127">
            <v>159.49972999999997</v>
          </cell>
          <cell r="D127">
            <v>112.74503000000004</v>
          </cell>
          <cell r="E127">
            <v>209.30992999999989</v>
          </cell>
          <cell r="F127">
            <v>161.77009000000021</v>
          </cell>
          <cell r="G127">
            <v>519.26980000000094</v>
          </cell>
        </row>
        <row r="128">
          <cell r="A128" t="str">
            <v>Empresa Polo241100220</v>
          </cell>
          <cell r="B128">
            <v>45.328419999999994</v>
          </cell>
          <cell r="C128">
            <v>34.832500000000003</v>
          </cell>
          <cell r="D128">
            <v>102.07894999999999</v>
          </cell>
          <cell r="E128">
            <v>51.78476999999998</v>
          </cell>
          <cell r="F128">
            <v>47.263260000000002</v>
          </cell>
          <cell r="G128">
            <v>26.571660000000001</v>
          </cell>
        </row>
        <row r="129">
          <cell r="A129" t="str">
            <v>Empresa Polo241100300</v>
          </cell>
          <cell r="B129">
            <v>487.82322139999997</v>
          </cell>
          <cell r="C129">
            <v>346.28335960000004</v>
          </cell>
          <cell r="D129">
            <v>642.31137900000022</v>
          </cell>
          <cell r="E129">
            <v>545.17902999999978</v>
          </cell>
          <cell r="F129">
            <v>1148.4236599999999</v>
          </cell>
          <cell r="G129">
            <v>111.54650999999996</v>
          </cell>
        </row>
        <row r="130">
          <cell r="A130" t="str">
            <v>Empresa Polo241100310</v>
          </cell>
          <cell r="B130">
            <v>80.207699300000002</v>
          </cell>
          <cell r="C130">
            <v>206.55983270000002</v>
          </cell>
          <cell r="D130">
            <v>-88.321672000000007</v>
          </cell>
          <cell r="E130">
            <v>150.27125000000001</v>
          </cell>
          <cell r="F130">
            <v>-300.14676000000003</v>
          </cell>
          <cell r="G130">
            <v>56.152330000000006</v>
          </cell>
        </row>
        <row r="131">
          <cell r="A131" t="str">
            <v>Empresa Polo241100320</v>
          </cell>
          <cell r="B131">
            <v>34.404019399999996</v>
          </cell>
          <cell r="C131">
            <v>228.35290090000001</v>
          </cell>
          <cell r="D131">
            <v>41.516549699999985</v>
          </cell>
          <cell r="E131">
            <v>58.113870000000077</v>
          </cell>
          <cell r="F131">
            <v>46.910909999999944</v>
          </cell>
          <cell r="G131">
            <v>113.83509000000004</v>
          </cell>
        </row>
        <row r="132">
          <cell r="A132" t="str">
            <v>Empresa Polo241100330</v>
          </cell>
          <cell r="B132">
            <v>30.529500000000002</v>
          </cell>
          <cell r="C132">
            <v>43.899056700000003</v>
          </cell>
          <cell r="D132">
            <v>77.104303299999998</v>
          </cell>
          <cell r="E132">
            <v>40.914140000000003</v>
          </cell>
          <cell r="F132">
            <v>45.810339999999997</v>
          </cell>
          <cell r="G132">
            <v>47.531799999999976</v>
          </cell>
        </row>
        <row r="133">
          <cell r="A133" t="str">
            <v>Empresa Polo241100400</v>
          </cell>
          <cell r="B133">
            <v>226.00994999999998</v>
          </cell>
          <cell r="C133">
            <v>370.43441999999993</v>
          </cell>
          <cell r="D133">
            <v>245.36457000000007</v>
          </cell>
          <cell r="E133">
            <v>-132.44212000000005</v>
          </cell>
          <cell r="F133">
            <v>123.19925999999998</v>
          </cell>
          <cell r="G133">
            <v>16.545459999999991</v>
          </cell>
        </row>
        <row r="134">
          <cell r="A134" t="str">
            <v>Empresa Polo241100410</v>
          </cell>
          <cell r="B134">
            <v>50.404619999999994</v>
          </cell>
          <cell r="C134">
            <v>59.148620000000008</v>
          </cell>
          <cell r="D134">
            <v>80.665350000000004</v>
          </cell>
          <cell r="E134">
            <v>30.566759999999988</v>
          </cell>
          <cell r="F134">
            <v>58.702800000000025</v>
          </cell>
          <cell r="G134">
            <v>138.45528999999988</v>
          </cell>
        </row>
        <row r="135">
          <cell r="A135" t="str">
            <v>Empresa Polo241100420</v>
          </cell>
          <cell r="B135">
            <v>0.8569500000000001</v>
          </cell>
          <cell r="C135">
            <v>1.97353</v>
          </cell>
          <cell r="D135">
            <v>8.3319399999999995</v>
          </cell>
          <cell r="E135">
            <v>112.70402</v>
          </cell>
          <cell r="F135">
            <v>14.768380000000022</v>
          </cell>
          <cell r="G135">
            <v>222.88925999999992</v>
          </cell>
        </row>
        <row r="136">
          <cell r="A136" t="str">
            <v>Empresa Polo241100500</v>
          </cell>
          <cell r="B136">
            <v>97.922308599999994</v>
          </cell>
          <cell r="C136">
            <v>119.93790340000002</v>
          </cell>
          <cell r="D136">
            <v>139.58705799999998</v>
          </cell>
          <cell r="E136">
            <v>222.34856000000002</v>
          </cell>
          <cell r="F136">
            <v>203.31421</v>
          </cell>
          <cell r="G136">
            <v>522.0622400000002</v>
          </cell>
        </row>
        <row r="137">
          <cell r="A137" t="str">
            <v>Empresa Polo241100505</v>
          </cell>
          <cell r="B137">
            <v>7.1920900000000003</v>
          </cell>
          <cell r="C137">
            <v>-4.1355400000000007</v>
          </cell>
          <cell r="D137">
            <v>246.41360999999998</v>
          </cell>
          <cell r="E137">
            <v>537.67734000000007</v>
          </cell>
          <cell r="F137">
            <v>567.81194000000005</v>
          </cell>
          <cell r="G137">
            <v>49.92752000000003</v>
          </cell>
        </row>
        <row r="138">
          <cell r="A138" t="str">
            <v>Empresa Polo241100510</v>
          </cell>
          <cell r="B138">
            <v>131.64105999999998</v>
          </cell>
          <cell r="C138">
            <v>1330.5215907000002</v>
          </cell>
          <cell r="D138">
            <v>492.96466929999997</v>
          </cell>
          <cell r="E138">
            <v>390.66616999999997</v>
          </cell>
          <cell r="F138">
            <v>453.67760999999973</v>
          </cell>
          <cell r="G138">
            <v>80.002800000000036</v>
          </cell>
        </row>
        <row r="139">
          <cell r="A139" t="str">
            <v>Empresa Polo241200100</v>
          </cell>
          <cell r="B139">
            <v>3.6562700000000001</v>
          </cell>
          <cell r="C139">
            <v>276.95582999999999</v>
          </cell>
          <cell r="D139">
            <v>-243.35744</v>
          </cell>
          <cell r="E139">
            <v>35.287129999999991</v>
          </cell>
          <cell r="F139">
            <v>31.023029999999991</v>
          </cell>
          <cell r="G139">
            <v>24.169880000000049</v>
          </cell>
        </row>
        <row r="140">
          <cell r="A140" t="str">
            <v>Empresa Polo241200200</v>
          </cell>
          <cell r="B140">
            <v>19.573420000000002</v>
          </cell>
          <cell r="C140">
            <v>23.606339999999992</v>
          </cell>
          <cell r="D140">
            <v>45.372700000000016</v>
          </cell>
          <cell r="E140">
            <v>68.644799999999989</v>
          </cell>
          <cell r="F140">
            <v>102.11993000000004</v>
          </cell>
          <cell r="G140">
            <v>-244.44650999999993</v>
          </cell>
        </row>
        <row r="141">
          <cell r="A141" t="str">
            <v>Empresa Polo241200210</v>
          </cell>
          <cell r="B141">
            <v>5.2732700000000001</v>
          </cell>
          <cell r="C141">
            <v>6.5954599999999992</v>
          </cell>
          <cell r="D141">
            <v>73.555910000000011</v>
          </cell>
          <cell r="E141">
            <v>21.938349999999986</v>
          </cell>
          <cell r="F141">
            <v>13.346260000000001</v>
          </cell>
          <cell r="G141">
            <v>97.160949999999957</v>
          </cell>
        </row>
        <row r="142">
          <cell r="A142" t="str">
            <v>Empresa Polo241200300</v>
          </cell>
          <cell r="B142">
            <v>330.30209000000002</v>
          </cell>
          <cell r="C142">
            <v>4.264699999999948</v>
          </cell>
          <cell r="D142">
            <v>315.63918000000001</v>
          </cell>
          <cell r="E142">
            <v>-37.770549999999957</v>
          </cell>
          <cell r="F142">
            <v>7.7967899999998735</v>
          </cell>
          <cell r="G142">
            <v>55.057230000000118</v>
          </cell>
        </row>
        <row r="143">
          <cell r="A143" t="str">
            <v>Empresa Polo241200400</v>
          </cell>
          <cell r="B143">
            <v>144.77966000000001</v>
          </cell>
          <cell r="C143">
            <v>102.74400999999997</v>
          </cell>
          <cell r="D143">
            <v>162.74203999999997</v>
          </cell>
          <cell r="E143">
            <v>183.35302000000019</v>
          </cell>
          <cell r="F143">
            <v>86.707159999999931</v>
          </cell>
          <cell r="G143">
            <v>13.01630999999999</v>
          </cell>
        </row>
        <row r="144">
          <cell r="A144" t="str">
            <v>Empresa Polo241200500</v>
          </cell>
          <cell r="B144">
            <v>107.76951000000001</v>
          </cell>
          <cell r="C144">
            <v>130.25905999999998</v>
          </cell>
          <cell r="D144">
            <v>165.41759000000002</v>
          </cell>
          <cell r="E144">
            <v>79.092019999999991</v>
          </cell>
          <cell r="F144">
            <v>175.50142000000005</v>
          </cell>
          <cell r="G144">
            <v>0.27576000000000001</v>
          </cell>
        </row>
        <row r="145">
          <cell r="A145" t="str">
            <v>Empresa Polo241200710</v>
          </cell>
          <cell r="B145">
            <v>3.4092232</v>
          </cell>
          <cell r="C145">
            <v>15.965259</v>
          </cell>
          <cell r="D145">
            <v>24.146257799999997</v>
          </cell>
          <cell r="E145">
            <v>-16.487539999999999</v>
          </cell>
          <cell r="F145">
            <v>10.409500000000005</v>
          </cell>
          <cell r="G145">
            <v>0</v>
          </cell>
        </row>
        <row r="146">
          <cell r="A146" t="str">
            <v>Empresa Polo241200720</v>
          </cell>
          <cell r="B146">
            <v>28.582969799999997</v>
          </cell>
          <cell r="C146">
            <v>-1.9185261000000011</v>
          </cell>
          <cell r="D146">
            <v>-19.029323699999996</v>
          </cell>
          <cell r="E146">
            <v>10.689250000000001</v>
          </cell>
          <cell r="F146">
            <v>-11.489030000000001</v>
          </cell>
          <cell r="G146">
            <v>0</v>
          </cell>
        </row>
        <row r="147">
          <cell r="A147" t="str">
            <v>Empresa Polo241200730</v>
          </cell>
          <cell r="B147">
            <v>0</v>
          </cell>
          <cell r="C147">
            <v>13.60904</v>
          </cell>
          <cell r="D147">
            <v>-12.549630000000001</v>
          </cell>
          <cell r="E147">
            <v>0.03</v>
          </cell>
          <cell r="F147">
            <v>-3.8000000000000256E-3</v>
          </cell>
          <cell r="G147">
            <v>98.786329999999907</v>
          </cell>
        </row>
        <row r="148">
          <cell r="A148" t="str">
            <v>Empresa Polo241200740</v>
          </cell>
          <cell r="B148">
            <v>3.2979499999999997</v>
          </cell>
          <cell r="C148">
            <v>-3.0851499999999996</v>
          </cell>
          <cell r="D148">
            <v>0.81</v>
          </cell>
          <cell r="E148">
            <v>0.22500000000000001</v>
          </cell>
          <cell r="F148">
            <v>9.8000000000000309E-3</v>
          </cell>
          <cell r="G148">
            <v>88.169399999999996</v>
          </cell>
        </row>
        <row r="149">
          <cell r="A149" t="str">
            <v>Empresa Polo241200790</v>
          </cell>
          <cell r="B149">
            <v>1508.7224070000002</v>
          </cell>
          <cell r="C149">
            <v>-677.44665300000031</v>
          </cell>
          <cell r="D149">
            <v>-292.19464399999981</v>
          </cell>
          <cell r="E149">
            <v>183.50579999999991</v>
          </cell>
          <cell r="F149">
            <v>127.45440000000019</v>
          </cell>
          <cell r="G149">
            <v>8.7899799999999999</v>
          </cell>
        </row>
        <row r="150">
          <cell r="A150" t="str">
            <v>Empresa Polo241300100</v>
          </cell>
          <cell r="B150">
            <v>40.244329999999998</v>
          </cell>
          <cell r="C150">
            <v>65.663089999999983</v>
          </cell>
          <cell r="D150">
            <v>11.671720000000022</v>
          </cell>
          <cell r="E150">
            <v>63.382710000000003</v>
          </cell>
          <cell r="F150">
            <v>123.17654000000007</v>
          </cell>
          <cell r="G150">
            <v>21.440290000000033</v>
          </cell>
        </row>
        <row r="151">
          <cell r="A151" t="str">
            <v>Empresa Polo241300200</v>
          </cell>
          <cell r="B151">
            <v>2.8313299999999999</v>
          </cell>
          <cell r="C151">
            <v>5.6227200000000011</v>
          </cell>
          <cell r="D151">
            <v>12.318479999999999</v>
          </cell>
          <cell r="E151">
            <v>11.932870000000005</v>
          </cell>
          <cell r="F151">
            <v>4.975529999999992</v>
          </cell>
          <cell r="G151">
            <v>264.95931000000019</v>
          </cell>
        </row>
        <row r="152">
          <cell r="A152" t="str">
            <v>Empresa Polo241300300</v>
          </cell>
          <cell r="B152">
            <v>54.43674</v>
          </cell>
          <cell r="C152">
            <v>59.03913</v>
          </cell>
          <cell r="D152">
            <v>55.476759999999999</v>
          </cell>
          <cell r="E152">
            <v>37.084130000000016</v>
          </cell>
          <cell r="F152">
            <v>23.78726999999995</v>
          </cell>
          <cell r="G152">
            <v>4</v>
          </cell>
        </row>
        <row r="153">
          <cell r="A153" t="str">
            <v>Empresa Polo241300400</v>
          </cell>
          <cell r="B153">
            <v>431.37398999999994</v>
          </cell>
          <cell r="C153">
            <v>614.52628000000016</v>
          </cell>
          <cell r="D153">
            <v>38.38339999999971</v>
          </cell>
          <cell r="E153">
            <v>195.55867000000012</v>
          </cell>
          <cell r="F153">
            <v>307.17867999999999</v>
          </cell>
          <cell r="G153">
            <v>21.362510000000015</v>
          </cell>
        </row>
        <row r="154">
          <cell r="A154" t="str">
            <v>Empresa Polo241300410</v>
          </cell>
          <cell r="B154">
            <v>0</v>
          </cell>
          <cell r="C154">
            <v>0</v>
          </cell>
          <cell r="D154">
            <v>0.45500000000000002</v>
          </cell>
          <cell r="E154">
            <v>0</v>
          </cell>
          <cell r="F154">
            <v>57.004059999999996</v>
          </cell>
          <cell r="G154">
            <v>43.741969999999981</v>
          </cell>
        </row>
        <row r="155">
          <cell r="A155" t="str">
            <v>Empresa Polo241301300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1659.7048100000002</v>
          </cell>
        </row>
        <row r="156">
          <cell r="A156" t="str">
            <v>Empresa Polo241301310</v>
          </cell>
          <cell r="B156">
            <v>5.4831799999999999</v>
          </cell>
          <cell r="C156">
            <v>6.8812799999999994</v>
          </cell>
          <cell r="D156">
            <v>82.644700000000014</v>
          </cell>
          <cell r="E156">
            <v>58.157109999999989</v>
          </cell>
          <cell r="F156">
            <v>11.349549999999994</v>
          </cell>
          <cell r="G156">
            <v>-1278.3456500000002</v>
          </cell>
        </row>
        <row r="157">
          <cell r="A157" t="str">
            <v>Empresa Polo241301330</v>
          </cell>
          <cell r="B157">
            <v>2.8676599999999999</v>
          </cell>
          <cell r="C157">
            <v>66.090780000000009</v>
          </cell>
          <cell r="D157">
            <v>54.21562999999999</v>
          </cell>
          <cell r="E157">
            <v>5.9713600000000042</v>
          </cell>
          <cell r="F157">
            <v>46.91079000000002</v>
          </cell>
          <cell r="G157">
            <v>-493.27269000000024</v>
          </cell>
        </row>
        <row r="158">
          <cell r="A158" t="str">
            <v>Empresa Polo241301340</v>
          </cell>
          <cell r="B158">
            <v>2223.7511800000002</v>
          </cell>
          <cell r="C158">
            <v>680.82632000000012</v>
          </cell>
          <cell r="D158">
            <v>782.78051999999934</v>
          </cell>
          <cell r="E158">
            <v>1751.8851500000001</v>
          </cell>
          <cell r="F158">
            <v>810.69720000000143</v>
          </cell>
          <cell r="G158">
            <v>30.310879999999941</v>
          </cell>
        </row>
        <row r="159">
          <cell r="A159" t="str">
            <v>Empresa Polo241301350</v>
          </cell>
          <cell r="B159">
            <v>120.29275</v>
          </cell>
          <cell r="C159">
            <v>17.242390000000015</v>
          </cell>
          <cell r="D159">
            <v>-134.94465000000002</v>
          </cell>
          <cell r="E159">
            <v>214.3</v>
          </cell>
          <cell r="F159">
            <v>1353.2002800000002</v>
          </cell>
          <cell r="G159">
            <v>66.682350000000042</v>
          </cell>
        </row>
        <row r="160">
          <cell r="A160" t="str">
            <v>Empresa Polo241301360</v>
          </cell>
          <cell r="B160">
            <v>32.480490000000003</v>
          </cell>
          <cell r="C160">
            <v>255.70387000000002</v>
          </cell>
          <cell r="D160">
            <v>-99.832880000000017</v>
          </cell>
          <cell r="E160">
            <v>110.10481999999999</v>
          </cell>
          <cell r="F160">
            <v>821.08633000000009</v>
          </cell>
          <cell r="G160">
            <v>34.859150000000113</v>
          </cell>
        </row>
        <row r="161">
          <cell r="A161" t="str">
            <v>Empresa Polo241301390</v>
          </cell>
          <cell r="B161">
            <v>2.84552</v>
          </cell>
          <cell r="C161">
            <v>195.13634999999999</v>
          </cell>
          <cell r="D161">
            <v>-24.53546</v>
          </cell>
          <cell r="E161">
            <v>83.583210000000037</v>
          </cell>
          <cell r="F161">
            <v>74.384029999999939</v>
          </cell>
          <cell r="G161">
            <v>-18.180499999999483</v>
          </cell>
        </row>
        <row r="162">
          <cell r="A162" t="str">
            <v>Empresa Polo241301400</v>
          </cell>
          <cell r="B162">
            <v>554.06290999999999</v>
          </cell>
          <cell r="C162">
            <v>-1144.8857599999999</v>
          </cell>
          <cell r="D162">
            <v>364.35679999999985</v>
          </cell>
          <cell r="E162">
            <v>1215.1307499999998</v>
          </cell>
          <cell r="F162">
            <v>111.86931000000004</v>
          </cell>
          <cell r="G162">
            <v>-631.10877000000005</v>
          </cell>
        </row>
        <row r="163">
          <cell r="A163" t="str">
            <v>Empresa Polo241301500</v>
          </cell>
          <cell r="B163">
            <v>1305.76045</v>
          </cell>
          <cell r="C163">
            <v>2236.3715300000003</v>
          </cell>
          <cell r="D163">
            <v>-652.6202000000003</v>
          </cell>
          <cell r="E163">
            <v>-2322.6533199999999</v>
          </cell>
          <cell r="F163">
            <v>296.68879000000004</v>
          </cell>
          <cell r="G163">
            <v>398.16830000000027</v>
          </cell>
        </row>
        <row r="164">
          <cell r="A164" t="str">
            <v>Empresa Polo241301511</v>
          </cell>
          <cell r="B164">
            <v>0</v>
          </cell>
          <cell r="C164">
            <v>2.5034000000000001</v>
          </cell>
          <cell r="D164">
            <v>804.97714999999994</v>
          </cell>
          <cell r="E164">
            <v>379.13707000000022</v>
          </cell>
          <cell r="F164">
            <v>18.524419999999736</v>
          </cell>
          <cell r="G164">
            <v>1838.8430299999964</v>
          </cell>
        </row>
        <row r="165">
          <cell r="A165" t="str">
            <v>Empresa Polo241301512</v>
          </cell>
          <cell r="B165">
            <v>43.476559999999999</v>
          </cell>
          <cell r="C165">
            <v>275.12431000000004</v>
          </cell>
          <cell r="D165">
            <v>-100.93842000000004</v>
          </cell>
          <cell r="E165">
            <v>671.24153000000001</v>
          </cell>
          <cell r="F165">
            <v>103.89922000000001</v>
          </cell>
          <cell r="G165">
            <v>107.54077999999981</v>
          </cell>
        </row>
        <row r="166">
          <cell r="A166" t="str">
            <v>Empresa Polo241301513</v>
          </cell>
          <cell r="B166">
            <v>289.98668000000004</v>
          </cell>
          <cell r="C166">
            <v>130.63581000000005</v>
          </cell>
          <cell r="D166">
            <v>175.68358999999987</v>
          </cell>
          <cell r="E166">
            <v>234.59748000000002</v>
          </cell>
          <cell r="F166">
            <v>788.33840999999984</v>
          </cell>
          <cell r="G166">
            <v>62.72393999999997</v>
          </cell>
        </row>
        <row r="167">
          <cell r="A167" t="str">
            <v>Empresa Polo241301514</v>
          </cell>
          <cell r="B167">
            <v>4834.2635099999998</v>
          </cell>
          <cell r="C167">
            <v>8373.3488499999985</v>
          </cell>
          <cell r="D167">
            <v>5291.1581100000003</v>
          </cell>
          <cell r="E167">
            <v>24.784370000001218</v>
          </cell>
          <cell r="F167">
            <v>2286.2797200000023</v>
          </cell>
          <cell r="G167">
            <v>642.59496999999919</v>
          </cell>
        </row>
        <row r="168">
          <cell r="A168" t="str">
            <v>Empresa Polo241301515</v>
          </cell>
          <cell r="B168">
            <v>72.570250000000001</v>
          </cell>
          <cell r="C168">
            <v>47.31422000000002</v>
          </cell>
          <cell r="D168">
            <v>763.65070000000014</v>
          </cell>
          <cell r="E168">
            <v>130.05250999999987</v>
          </cell>
          <cell r="F168">
            <v>96.12264000000016</v>
          </cell>
          <cell r="G168">
            <v>-83.455099999999959</v>
          </cell>
        </row>
        <row r="169">
          <cell r="A169" t="str">
            <v>Empresa Polo241301516</v>
          </cell>
          <cell r="B169">
            <v>59.541179999999997</v>
          </cell>
          <cell r="C169">
            <v>39.088160000000002</v>
          </cell>
          <cell r="D169">
            <v>15.225</v>
          </cell>
          <cell r="E169">
            <v>-3.8802000000000021</v>
          </cell>
          <cell r="F169">
            <v>14.478300000000004</v>
          </cell>
          <cell r="G169">
            <v>458.08689999999933</v>
          </cell>
        </row>
        <row r="170">
          <cell r="A170" t="str">
            <v>Empresa Polo241301517</v>
          </cell>
          <cell r="B170">
            <v>1340.0340900000001</v>
          </cell>
          <cell r="C170">
            <v>143.91953000000012</v>
          </cell>
          <cell r="D170">
            <v>780.69452999999976</v>
          </cell>
          <cell r="E170">
            <v>1183.3491399999998</v>
          </cell>
          <cell r="F170">
            <v>749.63337000000001</v>
          </cell>
          <cell r="G170">
            <v>716.66308000000026</v>
          </cell>
        </row>
        <row r="171">
          <cell r="A171" t="str">
            <v>Empresa Polo241301530</v>
          </cell>
          <cell r="B171">
            <v>554.37351000000001</v>
          </cell>
          <cell r="C171">
            <v>713.65098999999998</v>
          </cell>
          <cell r="D171">
            <v>-763.76802999999995</v>
          </cell>
          <cell r="E171">
            <v>-194.63909000000001</v>
          </cell>
          <cell r="F171">
            <v>33.96963999999997</v>
          </cell>
          <cell r="G171">
            <v>20.768300000000011</v>
          </cell>
        </row>
        <row r="172">
          <cell r="A172" t="str">
            <v>Empresa Polo241301600</v>
          </cell>
          <cell r="B172">
            <v>0</v>
          </cell>
          <cell r="C172">
            <v>27</v>
          </cell>
          <cell r="D172">
            <v>209.23732999999999</v>
          </cell>
          <cell r="E172">
            <v>899.92952000000014</v>
          </cell>
          <cell r="F172">
            <v>998.95</v>
          </cell>
          <cell r="G172">
            <v>0</v>
          </cell>
        </row>
        <row r="173">
          <cell r="A173" t="str">
            <v>Empresa Polo241301610</v>
          </cell>
          <cell r="B173">
            <v>0</v>
          </cell>
          <cell r="C173">
            <v>46.36</v>
          </cell>
          <cell r="D173">
            <v>1429.2402000000002</v>
          </cell>
          <cell r="E173">
            <v>1091.3331799999999</v>
          </cell>
          <cell r="F173">
            <v>553.81421</v>
          </cell>
          <cell r="G173">
            <v>14.9343</v>
          </cell>
        </row>
        <row r="174">
          <cell r="A174" t="str">
            <v>Empresa Polo241301621</v>
          </cell>
          <cell r="B174">
            <v>1.6598900000000001</v>
          </cell>
          <cell r="C174">
            <v>93.728110000000001</v>
          </cell>
          <cell r="D174">
            <v>-30.1614</v>
          </cell>
          <cell r="E174">
            <v>60.745889999999989</v>
          </cell>
          <cell r="F174">
            <v>17.839410000000015</v>
          </cell>
          <cell r="G174">
            <v>92.345620000000025</v>
          </cell>
        </row>
        <row r="175">
          <cell r="A175" t="str">
            <v>Empresa Polo241301622</v>
          </cell>
          <cell r="B175">
            <v>4.1667500000000004</v>
          </cell>
          <cell r="C175">
            <v>-2.8344200000000006</v>
          </cell>
          <cell r="D175">
            <v>0</v>
          </cell>
          <cell r="E175">
            <v>21.702999999999999</v>
          </cell>
          <cell r="F175">
            <v>0</v>
          </cell>
          <cell r="G175">
            <v>2324.1240400000006</v>
          </cell>
        </row>
        <row r="176">
          <cell r="A176" t="str">
            <v>Empresa Polo241301623</v>
          </cell>
          <cell r="B176">
            <v>0</v>
          </cell>
          <cell r="C176">
            <v>3.6330200000000001</v>
          </cell>
          <cell r="D176">
            <v>13.322529999999999</v>
          </cell>
          <cell r="E176">
            <v>16.467009999999998</v>
          </cell>
          <cell r="F176">
            <v>0.84000000000000341</v>
          </cell>
          <cell r="G176">
            <v>-159.45956999999999</v>
          </cell>
        </row>
        <row r="177">
          <cell r="A177" t="str">
            <v>Empresa Polo241301624</v>
          </cell>
          <cell r="B177">
            <v>0</v>
          </cell>
          <cell r="C177">
            <v>0</v>
          </cell>
          <cell r="D177">
            <v>44.203420000000001</v>
          </cell>
          <cell r="E177">
            <v>-7.2532500000000013</v>
          </cell>
          <cell r="F177">
            <v>70.608130000000003</v>
          </cell>
          <cell r="G177">
            <v>441.21947</v>
          </cell>
        </row>
        <row r="178">
          <cell r="A178" t="str">
            <v>Empresa Polo241301700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306.96952000000033</v>
          </cell>
        </row>
        <row r="179">
          <cell r="A179" t="str">
            <v>Empresa Polo241301710</v>
          </cell>
          <cell r="B179">
            <v>32.365789999999997</v>
          </cell>
          <cell r="C179">
            <v>286.35156999999998</v>
          </cell>
          <cell r="D179">
            <v>1839.2599</v>
          </cell>
          <cell r="E179">
            <v>705.0991299999996</v>
          </cell>
          <cell r="F179">
            <v>1181.1708699999999</v>
          </cell>
          <cell r="G179">
            <v>45.425790000000063</v>
          </cell>
        </row>
        <row r="180">
          <cell r="A180" t="str">
            <v>Empresa Polo241301720</v>
          </cell>
          <cell r="B180">
            <v>328.88970999999998</v>
          </cell>
          <cell r="C180">
            <v>242.37820000000005</v>
          </cell>
          <cell r="D180">
            <v>182.37076999999988</v>
          </cell>
          <cell r="E180">
            <v>194.79799000000003</v>
          </cell>
          <cell r="F180">
            <v>647.17750000000001</v>
          </cell>
          <cell r="G180">
            <v>36.09579999999994</v>
          </cell>
        </row>
        <row r="181">
          <cell r="A181" t="str">
            <v>Empresa Polo241301800</v>
          </cell>
          <cell r="B181">
            <v>99.185739999999996</v>
          </cell>
          <cell r="C181">
            <v>400.19735000000003</v>
          </cell>
          <cell r="D181">
            <v>420.00803999999994</v>
          </cell>
          <cell r="E181">
            <v>-127.06063999999992</v>
          </cell>
          <cell r="F181">
            <v>393.98587999999995</v>
          </cell>
          <cell r="G181">
            <v>3415.4197800000002</v>
          </cell>
        </row>
        <row r="182">
          <cell r="A182" t="str">
            <v>Empresa Polo241301810</v>
          </cell>
          <cell r="B182">
            <v>266.95594999999997</v>
          </cell>
          <cell r="C182">
            <v>213.17119000000002</v>
          </cell>
          <cell r="D182">
            <v>299.65607000000006</v>
          </cell>
          <cell r="E182">
            <v>890.08650999999986</v>
          </cell>
          <cell r="F182">
            <v>351.48975999999993</v>
          </cell>
          <cell r="G182">
            <v>29.090379999999982</v>
          </cell>
        </row>
        <row r="183">
          <cell r="A183" t="str">
            <v>Empresa Polo241301820</v>
          </cell>
          <cell r="B183">
            <v>35.696830000000006</v>
          </cell>
          <cell r="C183">
            <v>68.038759999999996</v>
          </cell>
          <cell r="D183">
            <v>51.919639999999987</v>
          </cell>
          <cell r="E183">
            <v>48.022630000000021</v>
          </cell>
          <cell r="F183">
            <v>65.605289999999968</v>
          </cell>
          <cell r="G183">
            <v>37.124509999999987</v>
          </cell>
        </row>
        <row r="184">
          <cell r="A184" t="str">
            <v>Empresa Polo241301830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71.183109999999942</v>
          </cell>
        </row>
        <row r="185">
          <cell r="A185" t="str">
            <v>Empresa Polo241301900</v>
          </cell>
          <cell r="B185">
            <v>55.553330000000003</v>
          </cell>
          <cell r="C185">
            <v>84.26591999999998</v>
          </cell>
          <cell r="D185">
            <v>-26.918819999999997</v>
          </cell>
          <cell r="E185">
            <v>182.79725999999999</v>
          </cell>
          <cell r="F185">
            <v>68.652940000000001</v>
          </cell>
          <cell r="G185">
            <v>8.0095799999999961</v>
          </cell>
        </row>
        <row r="186">
          <cell r="A186" t="str">
            <v>Empresa Polo241301910</v>
          </cell>
          <cell r="B186">
            <v>3133.8944700000002</v>
          </cell>
          <cell r="C186">
            <v>4101.7010899999996</v>
          </cell>
          <cell r="D186">
            <v>5482.2924199999998</v>
          </cell>
          <cell r="E186">
            <v>1761.2603100000015</v>
          </cell>
          <cell r="F186">
            <v>3210.7334899999987</v>
          </cell>
          <cell r="G186">
            <v>1201.4696700000004</v>
          </cell>
        </row>
        <row r="187">
          <cell r="A187" t="str">
            <v>Empresa Polo241302000</v>
          </cell>
          <cell r="B187">
            <v>39.174429999999994</v>
          </cell>
          <cell r="C187">
            <v>21.354690000000005</v>
          </cell>
          <cell r="D187">
            <v>32.344029999999982</v>
          </cell>
          <cell r="E187">
            <v>191.05100000000002</v>
          </cell>
          <cell r="F187">
            <v>120.31102999999996</v>
          </cell>
          <cell r="G187">
            <v>5946.5609000000004</v>
          </cell>
        </row>
        <row r="188">
          <cell r="A188" t="str">
            <v>Empresa Polo241302010</v>
          </cell>
          <cell r="B188">
            <v>0.83311000000000002</v>
          </cell>
          <cell r="C188">
            <v>12.537939999999999</v>
          </cell>
          <cell r="D188">
            <v>-312.46410000000003</v>
          </cell>
          <cell r="E188">
            <v>493.69999000000001</v>
          </cell>
          <cell r="F188">
            <v>77.094380000000001</v>
          </cell>
          <cell r="G188">
            <v>395.85007000000019</v>
          </cell>
        </row>
        <row r="189">
          <cell r="A189" t="str">
            <v>Empresa Polo241302020</v>
          </cell>
          <cell r="B189">
            <v>97.395129999999995</v>
          </cell>
          <cell r="C189">
            <v>105.42832999999999</v>
          </cell>
          <cell r="D189">
            <v>96.96993999999998</v>
          </cell>
          <cell r="E189">
            <v>103.25547000000006</v>
          </cell>
          <cell r="F189">
            <v>164.94437999999997</v>
          </cell>
          <cell r="G189">
            <v>47.294449999999983</v>
          </cell>
        </row>
        <row r="190">
          <cell r="A190" t="str">
            <v>Empresa Polo241302030</v>
          </cell>
          <cell r="B190">
            <v>3.8936700000000002</v>
          </cell>
          <cell r="C190">
            <v>3.5238900000000006</v>
          </cell>
          <cell r="D190">
            <v>1.4401799999999989</v>
          </cell>
          <cell r="E190">
            <v>3.2405300000000015</v>
          </cell>
          <cell r="F190">
            <v>3.7748800000000013</v>
          </cell>
          <cell r="G190">
            <v>143.06874999999999</v>
          </cell>
        </row>
        <row r="191">
          <cell r="A191" t="str">
            <v>Empresa Polo241302040</v>
          </cell>
          <cell r="B191">
            <v>1194.01351</v>
          </cell>
          <cell r="C191">
            <v>1196.7360199999996</v>
          </cell>
          <cell r="D191">
            <v>1019.8254100000004</v>
          </cell>
          <cell r="E191">
            <v>2339.92434</v>
          </cell>
          <cell r="F191">
            <v>2130.6816799999988</v>
          </cell>
          <cell r="G191">
            <v>171.62646999999981</v>
          </cell>
        </row>
        <row r="192">
          <cell r="A192" t="str">
            <v>Empresa Polo241302045</v>
          </cell>
          <cell r="B192">
            <v>3479.6982699999999</v>
          </cell>
          <cell r="C192">
            <v>2336.3039099999996</v>
          </cell>
          <cell r="D192">
            <v>4450.5173800000011</v>
          </cell>
          <cell r="E192">
            <v>3738.4787099999994</v>
          </cell>
          <cell r="F192">
            <v>3386.6496000000006</v>
          </cell>
          <cell r="G192">
            <v>26.924549999999996</v>
          </cell>
        </row>
        <row r="193">
          <cell r="A193" t="str">
            <v>Empresa Polo241302050</v>
          </cell>
          <cell r="B193">
            <v>333.16780999999997</v>
          </cell>
          <cell r="C193">
            <v>304.32032999999996</v>
          </cell>
          <cell r="D193">
            <v>-83.49073999999996</v>
          </cell>
          <cell r="E193">
            <v>180.35968000000003</v>
          </cell>
          <cell r="F193">
            <v>335.87696000000005</v>
          </cell>
          <cell r="G193">
            <v>5.6079699999999946</v>
          </cell>
        </row>
        <row r="194">
          <cell r="A194" t="str">
            <v>Empresa Polo241302100</v>
          </cell>
          <cell r="B194">
            <v>49.042759999999994</v>
          </cell>
          <cell r="C194">
            <v>47.713079999999998</v>
          </cell>
          <cell r="D194">
            <v>48.006469999999993</v>
          </cell>
          <cell r="E194">
            <v>47.395830000000018</v>
          </cell>
          <cell r="F194">
            <v>39.131750000000011</v>
          </cell>
          <cell r="G194">
            <v>19.058559999999993</v>
          </cell>
        </row>
        <row r="195">
          <cell r="A195" t="str">
            <v>Empresa Polo241302110</v>
          </cell>
          <cell r="B195">
            <v>220.62649999999999</v>
          </cell>
          <cell r="C195">
            <v>226.28093000000004</v>
          </cell>
          <cell r="D195">
            <v>205.25299999999987</v>
          </cell>
          <cell r="E195">
            <v>325.47068000000013</v>
          </cell>
          <cell r="F195">
            <v>168.11586999999986</v>
          </cell>
          <cell r="G195">
            <v>179.50719000000004</v>
          </cell>
        </row>
        <row r="196">
          <cell r="A196" t="str">
            <v>Empresa Polo241302120</v>
          </cell>
          <cell r="B196">
            <v>220.71686000000005</v>
          </cell>
          <cell r="C196">
            <v>169.8564199999999</v>
          </cell>
          <cell r="D196">
            <v>170.66582999999991</v>
          </cell>
          <cell r="E196">
            <v>137.76166000000023</v>
          </cell>
          <cell r="F196">
            <v>201.80394999999987</v>
          </cell>
          <cell r="G196">
            <v>3.7640400000000032</v>
          </cell>
        </row>
        <row r="197">
          <cell r="A197" t="str">
            <v>Empresa Polo241302130</v>
          </cell>
          <cell r="B197">
            <v>0</v>
          </cell>
          <cell r="C197">
            <v>0</v>
          </cell>
          <cell r="D197">
            <v>32.371580000000002</v>
          </cell>
          <cell r="E197">
            <v>16.974589999999999</v>
          </cell>
          <cell r="F197">
            <v>40.046580000000006</v>
          </cell>
          <cell r="G197">
            <v>339.36253000000079</v>
          </cell>
        </row>
        <row r="198">
          <cell r="A198" t="str">
            <v>Empresa Polo241302140</v>
          </cell>
          <cell r="B198">
            <v>8.9276999999999997</v>
          </cell>
          <cell r="C198">
            <v>6.5845500000000001</v>
          </cell>
          <cell r="D198">
            <v>5.9413500000000017</v>
          </cell>
          <cell r="E198">
            <v>15.889770000000006</v>
          </cell>
          <cell r="F198">
            <v>12.327759999999998</v>
          </cell>
          <cell r="G198">
            <v>2738.4495900000002</v>
          </cell>
        </row>
        <row r="199">
          <cell r="A199" t="str">
            <v>Empresa Polo241302150</v>
          </cell>
          <cell r="B199">
            <v>0</v>
          </cell>
          <cell r="C199">
            <v>0</v>
          </cell>
          <cell r="D199">
            <v>3.2193200000000006</v>
          </cell>
          <cell r="E199">
            <v>8.4123200000000011</v>
          </cell>
          <cell r="F199">
            <v>40.340050000000005</v>
          </cell>
          <cell r="G199">
            <v>274.35113999999987</v>
          </cell>
        </row>
        <row r="200">
          <cell r="A200" t="str">
            <v>Empresa Polo241302400</v>
          </cell>
          <cell r="B200">
            <v>247.16953999999998</v>
          </cell>
          <cell r="C200">
            <v>54.924070000000029</v>
          </cell>
          <cell r="D200">
            <v>-9.6110200000000532</v>
          </cell>
          <cell r="E200">
            <v>51.436890000000062</v>
          </cell>
          <cell r="F200">
            <v>91.500499999999988</v>
          </cell>
          <cell r="G200">
            <v>173.16955000000007</v>
          </cell>
        </row>
        <row r="201">
          <cell r="A201" t="str">
            <v>Empresa Polo241302500</v>
          </cell>
          <cell r="B201">
            <v>7.6560000000000003E-2</v>
          </cell>
          <cell r="C201">
            <v>-7.6560000000000003E-2</v>
          </cell>
          <cell r="D201">
            <v>0.39384000000000002</v>
          </cell>
          <cell r="E201">
            <v>0.91316999999999982</v>
          </cell>
          <cell r="F201">
            <v>10.49939</v>
          </cell>
          <cell r="G201">
            <v>-5810.9395800000011</v>
          </cell>
        </row>
        <row r="202">
          <cell r="A202" t="str">
            <v>Empresa Polo241399999</v>
          </cell>
          <cell r="B202">
            <v>828.02003300000013</v>
          </cell>
          <cell r="C202">
            <v>750.73156700000038</v>
          </cell>
          <cell r="D202">
            <v>927.7847599999991</v>
          </cell>
          <cell r="E202">
            <v>842.00734000000102</v>
          </cell>
          <cell r="F202">
            <v>-105.64316000000053</v>
          </cell>
          <cell r="G202">
            <v>63.302350000000018</v>
          </cell>
        </row>
        <row r="203">
          <cell r="A203" t="str">
            <v>Empresa Polo241500000</v>
          </cell>
          <cell r="B203">
            <v>34.735844999999998</v>
          </cell>
          <cell r="C203">
            <v>52.391765000000007</v>
          </cell>
          <cell r="D203">
            <v>568.30226000000005</v>
          </cell>
          <cell r="E203">
            <v>-595.26133000000004</v>
          </cell>
          <cell r="F203">
            <v>278.61977000000002</v>
          </cell>
          <cell r="G203">
            <v>34.200719999999983</v>
          </cell>
        </row>
        <row r="204">
          <cell r="A204" t="str">
            <v>Empresa Polo241500020</v>
          </cell>
          <cell r="B204">
            <v>839.62437499999987</v>
          </cell>
          <cell r="C204">
            <v>-469.77628499999992</v>
          </cell>
          <cell r="D204">
            <v>292.62903000000006</v>
          </cell>
          <cell r="E204">
            <v>224.71256999999991</v>
          </cell>
          <cell r="F204">
            <v>114.87224000000003</v>
          </cell>
          <cell r="G204">
            <v>8.531480000000002</v>
          </cell>
        </row>
        <row r="205">
          <cell r="A205" t="str">
            <v>Empresa Polo241500030</v>
          </cell>
          <cell r="B205">
            <v>126.70885</v>
          </cell>
          <cell r="C205">
            <v>173.05360999999999</v>
          </cell>
          <cell r="D205">
            <v>79.281250000000057</v>
          </cell>
          <cell r="E205">
            <v>324.1268</v>
          </cell>
          <cell r="F205">
            <v>372.15361999999993</v>
          </cell>
          <cell r="G205">
            <v>2369.9296099999992</v>
          </cell>
        </row>
        <row r="206">
          <cell r="A206" t="str">
            <v>Empresa Polo241500040</v>
          </cell>
          <cell r="B206">
            <v>0.3</v>
          </cell>
          <cell r="C206">
            <v>289.30781999999999</v>
          </cell>
          <cell r="D206">
            <v>-172.96392000000003</v>
          </cell>
          <cell r="E206">
            <v>993.1737599999999</v>
          </cell>
          <cell r="F206">
            <v>4745.2366200000015</v>
          </cell>
          <cell r="G206">
            <v>0</v>
          </cell>
        </row>
        <row r="207">
          <cell r="A207" t="str">
            <v>Empresa Polo241500050</v>
          </cell>
          <cell r="B207">
            <v>39.486469999999997</v>
          </cell>
          <cell r="C207">
            <v>-14.696469999999998</v>
          </cell>
          <cell r="D207">
            <v>86.730250000000012</v>
          </cell>
          <cell r="E207">
            <v>29.272300000000001</v>
          </cell>
          <cell r="F207">
            <v>51.737179999999995</v>
          </cell>
          <cell r="G207">
            <v>11497.620399999993</v>
          </cell>
        </row>
        <row r="208">
          <cell r="A208" t="str">
            <v>Empresa Polo241500100</v>
          </cell>
          <cell r="B208">
            <v>26.141909999999996</v>
          </cell>
          <cell r="C208">
            <v>-8.7262199999999979</v>
          </cell>
          <cell r="D208">
            <v>0</v>
          </cell>
          <cell r="E208">
            <v>5.4383300000000006</v>
          </cell>
          <cell r="F208">
            <v>28.490440000000007</v>
          </cell>
          <cell r="G208">
            <v>14.286770000000004</v>
          </cell>
        </row>
        <row r="209">
          <cell r="A209" t="str">
            <v>Empresa Polo241500200</v>
          </cell>
          <cell r="B209">
            <v>0.99245000000000005</v>
          </cell>
          <cell r="C209">
            <v>4.1583500000000004</v>
          </cell>
          <cell r="D209">
            <v>4.5588700000000006</v>
          </cell>
          <cell r="E209">
            <v>0.49780999999999942</v>
          </cell>
          <cell r="F209">
            <v>0.71388999999999925</v>
          </cell>
          <cell r="G209">
            <v>1.56854</v>
          </cell>
        </row>
        <row r="210">
          <cell r="A210" t="str">
            <v>Empresa Polo241600000</v>
          </cell>
          <cell r="B210">
            <v>762.08983000000012</v>
          </cell>
          <cell r="C210">
            <v>760.42353999999978</v>
          </cell>
          <cell r="D210">
            <v>3888.6861600000011</v>
          </cell>
          <cell r="E210">
            <v>1868.4108099999994</v>
          </cell>
          <cell r="F210">
            <v>3077.1851400000023</v>
          </cell>
          <cell r="G210">
            <v>20.872970000000038</v>
          </cell>
        </row>
        <row r="211">
          <cell r="A211" t="str">
            <v>Empresa Polo241600020</v>
          </cell>
          <cell r="B211">
            <v>0</v>
          </cell>
          <cell r="C211">
            <v>0</v>
          </cell>
          <cell r="D211">
            <v>0.2757</v>
          </cell>
          <cell r="E211">
            <v>0</v>
          </cell>
          <cell r="F211">
            <v>0</v>
          </cell>
          <cell r="G211">
            <v>-22.737379999999998</v>
          </cell>
        </row>
        <row r="212">
          <cell r="A212" t="str">
            <v>Empresa Polo241700100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-7.2706100000000013</v>
          </cell>
        </row>
        <row r="213">
          <cell r="A213" t="str">
            <v>Empresa Polo241700600</v>
          </cell>
          <cell r="B213">
            <v>2829.5257299</v>
          </cell>
          <cell r="C213">
            <v>3393.0542401000007</v>
          </cell>
          <cell r="D213">
            <v>5499.1327999999976</v>
          </cell>
          <cell r="E213">
            <v>7028.9212600000028</v>
          </cell>
          <cell r="F213">
            <v>12043.85036</v>
          </cell>
          <cell r="G213">
            <v>2042.5871799999877</v>
          </cell>
        </row>
        <row r="214">
          <cell r="A214" t="str">
            <v>Empresa Polo241910240</v>
          </cell>
          <cell r="B214">
            <v>91.025540000000007</v>
          </cell>
          <cell r="C214">
            <v>30.145</v>
          </cell>
          <cell r="D214">
            <v>-88.144140000000007</v>
          </cell>
          <cell r="E214">
            <v>8.5117400000000032</v>
          </cell>
          <cell r="F214">
            <v>-7.1895299999999978</v>
          </cell>
          <cell r="G214">
            <v>12572.151999999987</v>
          </cell>
        </row>
        <row r="215">
          <cell r="A215" t="str">
            <v>Empresa Polo241910250</v>
          </cell>
          <cell r="B215">
            <v>1.2863599999999999</v>
          </cell>
          <cell r="C215">
            <v>2.23123</v>
          </cell>
          <cell r="D215">
            <v>-3.5175900000000002</v>
          </cell>
          <cell r="E215">
            <v>2.2119200000000001</v>
          </cell>
          <cell r="F215">
            <v>-1.7275300000000002</v>
          </cell>
          <cell r="G215">
            <v>-85.183629999999994</v>
          </cell>
        </row>
        <row r="216">
          <cell r="A216" t="str">
            <v>Empresa Polo241910900</v>
          </cell>
          <cell r="B216">
            <v>24.107789999999998</v>
          </cell>
          <cell r="C216">
            <v>13.860560000000003</v>
          </cell>
          <cell r="D216">
            <v>-8.4136900000000026</v>
          </cell>
          <cell r="E216">
            <v>27.363669999999999</v>
          </cell>
          <cell r="F216">
            <v>120.72304999999997</v>
          </cell>
          <cell r="G216">
            <v>536.13587000000007</v>
          </cell>
        </row>
        <row r="217">
          <cell r="A217" t="str">
            <v>Empresa Polo241960000</v>
          </cell>
          <cell r="B217">
            <v>2.02224</v>
          </cell>
          <cell r="C217">
            <v>6.8000000000001393E-4</v>
          </cell>
          <cell r="D217">
            <v>125.03355999999999</v>
          </cell>
          <cell r="E217">
            <v>-0.65755000000000052</v>
          </cell>
          <cell r="F217">
            <v>-98.488619999999997</v>
          </cell>
          <cell r="G217">
            <v>4687.8397299999997</v>
          </cell>
        </row>
        <row r="218">
          <cell r="A218" t="str">
            <v>Empresa Polo241960010</v>
          </cell>
          <cell r="B218">
            <v>0.79621000000000008</v>
          </cell>
          <cell r="C218">
            <v>1.2366500000000002</v>
          </cell>
          <cell r="D218">
            <v>0.59300999999999959</v>
          </cell>
          <cell r="E218">
            <v>1.0354400000000004</v>
          </cell>
          <cell r="F218">
            <v>7.1529300000000013</v>
          </cell>
          <cell r="G218">
            <v>486.33006</v>
          </cell>
        </row>
        <row r="219">
          <cell r="A219" t="str">
            <v>Empresa Polo241980000</v>
          </cell>
          <cell r="B219">
            <v>33294.6008</v>
          </cell>
          <cell r="C219">
            <v>14620.87879000001</v>
          </cell>
          <cell r="D219">
            <v>-2500.6017200000133</v>
          </cell>
          <cell r="E219">
            <v>2630.4949100000085</v>
          </cell>
          <cell r="F219">
            <v>8283.1059499999974</v>
          </cell>
          <cell r="G219">
            <v>0.50404999999999989</v>
          </cell>
        </row>
        <row r="220">
          <cell r="A220" t="str">
            <v>Empresa Polo241980010</v>
          </cell>
          <cell r="B220">
            <v>2239.8803699999999</v>
          </cell>
          <cell r="C220">
            <v>5806.8510200000001</v>
          </cell>
          <cell r="D220">
            <v>15516.535349999998</v>
          </cell>
          <cell r="E220">
            <v>9351.1225800000029</v>
          </cell>
          <cell r="F220">
            <v>10835.818749999999</v>
          </cell>
          <cell r="G220">
            <v>272.34242999999969</v>
          </cell>
        </row>
        <row r="221">
          <cell r="A221" t="str">
            <v>Empresa Polo241999999</v>
          </cell>
          <cell r="B221">
            <v>721.30025999999998</v>
          </cell>
          <cell r="C221">
            <v>883.80301000000009</v>
          </cell>
          <cell r="D221">
            <v>998.01279999999997</v>
          </cell>
          <cell r="E221">
            <v>-837.90177000000017</v>
          </cell>
          <cell r="F221">
            <v>-7.5186299999998027</v>
          </cell>
          <cell r="G221">
            <v>1742.5799599999991</v>
          </cell>
        </row>
        <row r="222">
          <cell r="A222" t="str">
            <v>Empresa Polo341100000</v>
          </cell>
          <cell r="B222">
            <v>628.75668999999994</v>
          </cell>
          <cell r="C222">
            <v>713.37572100000011</v>
          </cell>
          <cell r="D222">
            <v>430.41666899999973</v>
          </cell>
          <cell r="E222">
            <v>599.4389000000001</v>
          </cell>
          <cell r="F222">
            <v>589.50412999999935</v>
          </cell>
          <cell r="G222">
            <v>564.22199000000001</v>
          </cell>
        </row>
        <row r="223">
          <cell r="A223" t="str">
            <v>Empresa Polo341100011</v>
          </cell>
          <cell r="B223">
            <v>4775.4748720999996</v>
          </cell>
          <cell r="C223">
            <v>4566.8340505000015</v>
          </cell>
          <cell r="D223">
            <v>5576.4996274000005</v>
          </cell>
          <cell r="E223">
            <v>4975.3142699999989</v>
          </cell>
          <cell r="F223">
            <v>4363.6007800000007</v>
          </cell>
          <cell r="G223">
            <v>551.75201999999945</v>
          </cell>
        </row>
        <row r="224">
          <cell r="A224" t="str">
            <v>Empresa Polo341100013</v>
          </cell>
          <cell r="B224">
            <v>145.0974865</v>
          </cell>
          <cell r="C224">
            <v>141.76944789999999</v>
          </cell>
          <cell r="D224">
            <v>312.52727560000005</v>
          </cell>
          <cell r="E224">
            <v>612.36650999999972</v>
          </cell>
          <cell r="F224">
            <v>639.61509999999998</v>
          </cell>
          <cell r="G224">
            <v>474.17811999999958</v>
          </cell>
        </row>
        <row r="225">
          <cell r="A225" t="str">
            <v>Empresa Polo341100014</v>
          </cell>
          <cell r="B225">
            <v>0.14787</v>
          </cell>
          <cell r="C225">
            <v>0.10766999999999999</v>
          </cell>
          <cell r="D225">
            <v>1.0137399999999999</v>
          </cell>
          <cell r="E225">
            <v>1.0180499999999999</v>
          </cell>
          <cell r="F225">
            <v>0.86677000000000026</v>
          </cell>
          <cell r="G225">
            <v>723.65455999999995</v>
          </cell>
        </row>
        <row r="226">
          <cell r="A226" t="str">
            <v>Empresa Polo341100015</v>
          </cell>
          <cell r="B226">
            <v>306.33110139999997</v>
          </cell>
          <cell r="C226">
            <v>449.95428190000007</v>
          </cell>
          <cell r="D226">
            <v>663.61619669999993</v>
          </cell>
          <cell r="E226">
            <v>305.47034000000008</v>
          </cell>
          <cell r="F226">
            <v>503.57522999999992</v>
          </cell>
          <cell r="G226">
            <v>224.22672999999941</v>
          </cell>
        </row>
        <row r="227">
          <cell r="A227" t="str">
            <v>Empresa Polo341100021</v>
          </cell>
          <cell r="B227">
            <v>2566.9397325999998</v>
          </cell>
          <cell r="C227">
            <v>2561.3820752000001</v>
          </cell>
          <cell r="D227">
            <v>2282.2221821999992</v>
          </cell>
          <cell r="E227">
            <v>1895.6148800000001</v>
          </cell>
          <cell r="F227">
            <v>-112.08895999999731</v>
          </cell>
          <cell r="G227">
            <v>231.52962999999977</v>
          </cell>
        </row>
        <row r="228">
          <cell r="A228" t="str">
            <v>Empresa Polo341100022</v>
          </cell>
          <cell r="B228">
            <v>530.4128068</v>
          </cell>
          <cell r="C228">
            <v>414.22504349999986</v>
          </cell>
          <cell r="D228">
            <v>716.8024997</v>
          </cell>
          <cell r="E228">
            <v>740.82428000000027</v>
          </cell>
          <cell r="F228">
            <v>1142.9418700000001</v>
          </cell>
          <cell r="G228">
            <v>-618.62211000000025</v>
          </cell>
        </row>
        <row r="229">
          <cell r="A229" t="str">
            <v>Empresa Polo341100023</v>
          </cell>
          <cell r="B229">
            <v>714.53755200000001</v>
          </cell>
          <cell r="C229">
            <v>359.28001190000009</v>
          </cell>
          <cell r="D229">
            <v>937.43880609999997</v>
          </cell>
          <cell r="E229">
            <v>589.76285000000007</v>
          </cell>
          <cell r="F229">
            <v>924.72287000000006</v>
          </cell>
          <cell r="G229">
            <v>37.926399999999944</v>
          </cell>
        </row>
        <row r="230">
          <cell r="A230" t="str">
            <v>Empresa Polo341100024</v>
          </cell>
          <cell r="B230">
            <v>437.19237409999994</v>
          </cell>
          <cell r="C230">
            <v>445.7637761000002</v>
          </cell>
          <cell r="D230">
            <v>478.69773979999991</v>
          </cell>
          <cell r="E230">
            <v>501.0636099999997</v>
          </cell>
          <cell r="F230">
            <v>706.32598000000053</v>
          </cell>
          <cell r="G230">
            <v>213.94844999999987</v>
          </cell>
        </row>
        <row r="231">
          <cell r="A231" t="str">
            <v>Empresa Polo341100031</v>
          </cell>
          <cell r="B231">
            <v>658.36869830000001</v>
          </cell>
          <cell r="C231">
            <v>1345.0232449999999</v>
          </cell>
          <cell r="D231">
            <v>619.29000669999982</v>
          </cell>
          <cell r="E231">
            <v>656.92919000000029</v>
          </cell>
          <cell r="F231">
            <v>938.99553999999898</v>
          </cell>
          <cell r="G231">
            <v>407.94304000000011</v>
          </cell>
        </row>
        <row r="232">
          <cell r="A232" t="str">
            <v>Empresa Polo341100032</v>
          </cell>
          <cell r="B232">
            <v>497.04012169999999</v>
          </cell>
          <cell r="C232">
            <v>91.105275000000006</v>
          </cell>
          <cell r="D232">
            <v>251.06015329999991</v>
          </cell>
          <cell r="E232">
            <v>839.30106000000001</v>
          </cell>
          <cell r="F232">
            <v>559.96037000000024</v>
          </cell>
          <cell r="G232">
            <v>28.117360000000019</v>
          </cell>
        </row>
        <row r="233">
          <cell r="A233" t="str">
            <v>Empresa Polo341100050</v>
          </cell>
          <cell r="B233">
            <v>265.61462999999998</v>
          </cell>
          <cell r="C233">
            <v>-236.89477000000005</v>
          </cell>
          <cell r="D233">
            <v>1121.0116800000003</v>
          </cell>
          <cell r="E233">
            <v>-362.12393000000043</v>
          </cell>
          <cell r="F233">
            <v>747.2324600000004</v>
          </cell>
          <cell r="G233">
            <v>50.205609999999979</v>
          </cell>
        </row>
        <row r="234">
          <cell r="A234" t="str">
            <v>Empresa Polo341100200</v>
          </cell>
          <cell r="B234">
            <v>409.70801000000006</v>
          </cell>
          <cell r="C234">
            <v>301.97433000000001</v>
          </cell>
          <cell r="D234">
            <v>1595.7147699999998</v>
          </cell>
          <cell r="E234">
            <v>149.40044000000034</v>
          </cell>
          <cell r="F234">
            <v>533.52144999999973</v>
          </cell>
          <cell r="G234">
            <v>-11.566460000000006</v>
          </cell>
        </row>
        <row r="235">
          <cell r="A235" t="str">
            <v>Empresa Polo341100210</v>
          </cell>
          <cell r="B235">
            <v>31.2456</v>
          </cell>
          <cell r="C235">
            <v>85.767360000000011</v>
          </cell>
          <cell r="D235">
            <v>0.43256999999998413</v>
          </cell>
          <cell r="E235">
            <v>132.55966000000001</v>
          </cell>
          <cell r="F235">
            <v>52.789299999999997</v>
          </cell>
          <cell r="G235">
            <v>23.340429999999998</v>
          </cell>
        </row>
        <row r="236">
          <cell r="A236" t="str">
            <v>Empresa Polo341100220</v>
          </cell>
          <cell r="B236">
            <v>287.16546</v>
          </cell>
          <cell r="C236">
            <v>363.62648000000007</v>
          </cell>
          <cell r="D236">
            <v>332.72083999999995</v>
          </cell>
          <cell r="E236">
            <v>228.66692999999987</v>
          </cell>
          <cell r="F236">
            <v>216.68695000000002</v>
          </cell>
          <cell r="G236">
            <v>8.3158000000000101</v>
          </cell>
        </row>
        <row r="237">
          <cell r="A237" t="str">
            <v>Empresa Polo341100300</v>
          </cell>
          <cell r="B237">
            <v>837.16319339999995</v>
          </cell>
          <cell r="C237">
            <v>714.92625510000016</v>
          </cell>
          <cell r="D237">
            <v>755.70401150000021</v>
          </cell>
          <cell r="E237">
            <v>753.47857999999951</v>
          </cell>
          <cell r="F237">
            <v>219.67407000000003</v>
          </cell>
          <cell r="G237">
            <v>0.34953000000000012</v>
          </cell>
        </row>
        <row r="238">
          <cell r="A238" t="str">
            <v>Empresa Polo341100310</v>
          </cell>
          <cell r="B238">
            <v>145.95411000000001</v>
          </cell>
          <cell r="C238">
            <v>233.50163750000002</v>
          </cell>
          <cell r="D238">
            <v>-127.81650750000003</v>
          </cell>
          <cell r="E238">
            <v>109.36524999999997</v>
          </cell>
          <cell r="F238">
            <v>-189.20393999999999</v>
          </cell>
          <cell r="G238">
            <v>127.63382000000001</v>
          </cell>
        </row>
        <row r="239">
          <cell r="A239" t="str">
            <v>Empresa Polo341100320</v>
          </cell>
          <cell r="B239">
            <v>360.8005766</v>
          </cell>
          <cell r="C239">
            <v>-228.41460259999999</v>
          </cell>
          <cell r="D239">
            <v>-42.805594000000013</v>
          </cell>
          <cell r="E239">
            <v>35.237320000000011</v>
          </cell>
          <cell r="F239">
            <v>-10.92122999999998</v>
          </cell>
          <cell r="G239">
            <v>107.441679999999</v>
          </cell>
        </row>
        <row r="240">
          <cell r="A240" t="str">
            <v>Empresa Polo341100330</v>
          </cell>
          <cell r="B240">
            <v>114.64356000000001</v>
          </cell>
          <cell r="C240">
            <v>-28.020980000000009</v>
          </cell>
          <cell r="D240">
            <v>105.71540000000002</v>
          </cell>
          <cell r="E240">
            <v>20.380389999999977</v>
          </cell>
          <cell r="F240">
            <v>49.894369999999981</v>
          </cell>
          <cell r="G240">
            <v>600.87428999999975</v>
          </cell>
        </row>
        <row r="241">
          <cell r="A241" t="str">
            <v>Empresa Polo341100400</v>
          </cell>
          <cell r="B241">
            <v>68.577719999999999</v>
          </cell>
          <cell r="C241">
            <v>96.718930000000029</v>
          </cell>
          <cell r="D241">
            <v>175.16745</v>
          </cell>
          <cell r="E241">
            <v>-50.226100000000031</v>
          </cell>
          <cell r="F241">
            <v>-69.371220000000022</v>
          </cell>
          <cell r="G241">
            <v>84.586819999999875</v>
          </cell>
        </row>
        <row r="242">
          <cell r="A242" t="str">
            <v>Empresa Polo341100410</v>
          </cell>
          <cell r="B242">
            <v>23.650510000000001</v>
          </cell>
          <cell r="C242">
            <v>27.186380000000003</v>
          </cell>
          <cell r="D242">
            <v>-6.6075300000000041</v>
          </cell>
          <cell r="E242">
            <v>14.522689999999997</v>
          </cell>
          <cell r="F242">
            <v>13.883460000000014</v>
          </cell>
          <cell r="G242">
            <v>-184.93161000000009</v>
          </cell>
        </row>
        <row r="243">
          <cell r="A243" t="str">
            <v>Empresa Polo341100420</v>
          </cell>
          <cell r="B243">
            <v>4.2755000000000001</v>
          </cell>
          <cell r="C243">
            <v>-10.876049999999999</v>
          </cell>
          <cell r="D243">
            <v>2.2842400000000005</v>
          </cell>
          <cell r="E243">
            <v>0.42255999999999982</v>
          </cell>
          <cell r="F243">
            <v>-0.3371000000000004</v>
          </cell>
          <cell r="G243">
            <v>47.944179999999733</v>
          </cell>
        </row>
        <row r="244">
          <cell r="A244" t="str">
            <v>Empresa Polo341100500</v>
          </cell>
          <cell r="B244">
            <v>124.64927900000001</v>
          </cell>
          <cell r="C244">
            <v>100.49957569999998</v>
          </cell>
          <cell r="D244">
            <v>98.745645300000007</v>
          </cell>
          <cell r="E244">
            <v>296.70744000000002</v>
          </cell>
          <cell r="F244">
            <v>290.65346</v>
          </cell>
          <cell r="G244">
            <v>-18.69756000000001</v>
          </cell>
        </row>
        <row r="245">
          <cell r="A245" t="str">
            <v>Empresa Polo341100505</v>
          </cell>
          <cell r="B245">
            <v>8.5657700000000006</v>
          </cell>
          <cell r="C245">
            <v>39.345059999999997</v>
          </cell>
          <cell r="D245">
            <v>400.39809000000002</v>
          </cell>
          <cell r="E245">
            <v>900.32517000000007</v>
          </cell>
          <cell r="F245">
            <v>1037.3615100000002</v>
          </cell>
          <cell r="G245">
            <v>148.31479999999988</v>
          </cell>
        </row>
        <row r="246">
          <cell r="A246" t="str">
            <v>Empresa Polo341100510</v>
          </cell>
          <cell r="B246">
            <v>249.13774999999998</v>
          </cell>
          <cell r="C246">
            <v>1210.4220632000001</v>
          </cell>
          <cell r="D246">
            <v>313.59602679999989</v>
          </cell>
          <cell r="E246">
            <v>466.9405499999998</v>
          </cell>
          <cell r="F246">
            <v>178.61520000000064</v>
          </cell>
          <cell r="G246">
            <v>531.92477000000008</v>
          </cell>
        </row>
        <row r="247">
          <cell r="A247" t="str">
            <v>Empresa Polo341200100</v>
          </cell>
          <cell r="B247">
            <v>156.08262000000002</v>
          </cell>
          <cell r="C247">
            <v>354.67914999999999</v>
          </cell>
          <cell r="D247">
            <v>106.23117999999994</v>
          </cell>
          <cell r="E247">
            <v>98.443690000000174</v>
          </cell>
          <cell r="F247">
            <v>130.33507000000009</v>
          </cell>
          <cell r="G247">
            <v>24.150170000000031</v>
          </cell>
        </row>
        <row r="248">
          <cell r="A248" t="str">
            <v>Empresa Polo341200200</v>
          </cell>
          <cell r="B248">
            <v>483.54634000000004</v>
          </cell>
          <cell r="C248">
            <v>521.04756999999995</v>
          </cell>
          <cell r="D248">
            <v>450.26906999999994</v>
          </cell>
          <cell r="E248">
            <v>567.36440000000016</v>
          </cell>
          <cell r="F248">
            <v>323.25324999999998</v>
          </cell>
          <cell r="G248">
            <v>0.1241399999999997</v>
          </cell>
        </row>
        <row r="249">
          <cell r="A249" t="str">
            <v>Empresa Polo341200210</v>
          </cell>
          <cell r="B249">
            <v>117.95135999999999</v>
          </cell>
          <cell r="C249">
            <v>191.95308000000003</v>
          </cell>
          <cell r="D249">
            <v>412.16274999999996</v>
          </cell>
          <cell r="E249">
            <v>137.55583000000001</v>
          </cell>
          <cell r="F249">
            <v>53.207540000000108</v>
          </cell>
          <cell r="G249">
            <v>0.14379999999999882</v>
          </cell>
        </row>
        <row r="250">
          <cell r="A250" t="str">
            <v>Empresa Polo341200300</v>
          </cell>
          <cell r="B250">
            <v>33.237570000000005</v>
          </cell>
          <cell r="C250">
            <v>10.639249999999997</v>
          </cell>
          <cell r="D250">
            <v>-6.9899799999999956</v>
          </cell>
          <cell r="E250">
            <v>-26.220270000000006</v>
          </cell>
          <cell r="F250">
            <v>30.253340000000009</v>
          </cell>
          <cell r="G250">
            <v>5.5568599999999995</v>
          </cell>
        </row>
        <row r="251">
          <cell r="A251" t="str">
            <v>Empresa Polo341200400</v>
          </cell>
          <cell r="B251">
            <v>112.67153999999999</v>
          </cell>
          <cell r="C251">
            <v>194.59053999999998</v>
          </cell>
          <cell r="D251">
            <v>150.94892000000004</v>
          </cell>
          <cell r="E251">
            <v>9.3427899999999795</v>
          </cell>
          <cell r="F251">
            <v>251.90425999999997</v>
          </cell>
          <cell r="G251">
            <v>87.884029999999711</v>
          </cell>
        </row>
        <row r="252">
          <cell r="A252" t="str">
            <v>Empresa Polo341200500</v>
          </cell>
          <cell r="B252">
            <v>532.77328999999997</v>
          </cell>
          <cell r="C252">
            <v>502.80051000000014</v>
          </cell>
          <cell r="D252">
            <v>2821.8494699999997</v>
          </cell>
          <cell r="E252">
            <v>-1795.6074699999999</v>
          </cell>
          <cell r="F252">
            <v>474.00651000000016</v>
          </cell>
          <cell r="G252">
            <v>770.99625000000015</v>
          </cell>
        </row>
        <row r="253">
          <cell r="A253" t="str">
            <v>Empresa Polo341200710</v>
          </cell>
          <cell r="B253">
            <v>18.958440799999998</v>
          </cell>
          <cell r="C253">
            <v>149.31333369999999</v>
          </cell>
          <cell r="D253">
            <v>-102.2802045</v>
          </cell>
          <cell r="E253">
            <v>35.911540000000002</v>
          </cell>
          <cell r="F253">
            <v>20.835319999999967</v>
          </cell>
          <cell r="G253">
            <v>43.602579999999875</v>
          </cell>
        </row>
        <row r="254">
          <cell r="A254" t="str">
            <v>Empresa Polo341200720</v>
          </cell>
          <cell r="B254">
            <v>1.9432122999999999</v>
          </cell>
          <cell r="C254">
            <v>0.41423239999999995</v>
          </cell>
          <cell r="D254">
            <v>2.0260753</v>
          </cell>
          <cell r="E254">
            <v>16.279149999999998</v>
          </cell>
          <cell r="F254">
            <v>-16.54392</v>
          </cell>
          <cell r="G254">
            <v>76.692260000000033</v>
          </cell>
        </row>
        <row r="255">
          <cell r="A255" t="str">
            <v>Empresa Polo341200730</v>
          </cell>
          <cell r="B255">
            <v>2.6802106000000001</v>
          </cell>
          <cell r="C255">
            <v>6.7977679000000002</v>
          </cell>
          <cell r="D255">
            <v>13.726941500000001</v>
          </cell>
          <cell r="E255">
            <v>-1.0267300000000006</v>
          </cell>
          <cell r="F255">
            <v>3.0000000000001137E-3</v>
          </cell>
          <cell r="G255">
            <v>5139.9746900000027</v>
          </cell>
        </row>
        <row r="256">
          <cell r="A256" t="str">
            <v>Empresa Polo341200740</v>
          </cell>
          <cell r="B256">
            <v>39.402440800000001</v>
          </cell>
          <cell r="C256">
            <v>169.26625859999999</v>
          </cell>
          <cell r="D256">
            <v>-205.71975939999999</v>
          </cell>
          <cell r="E256">
            <v>-0.83590999999999971</v>
          </cell>
          <cell r="F256">
            <v>3.6415999999999995</v>
          </cell>
          <cell r="G256">
            <v>295.52290000000016</v>
          </cell>
        </row>
        <row r="257">
          <cell r="A257" t="str">
            <v>Empresa Polo341200790</v>
          </cell>
          <cell r="B257">
            <v>400.27935000000014</v>
          </cell>
          <cell r="C257">
            <v>356.86433299999987</v>
          </cell>
          <cell r="D257">
            <v>876.46713699999987</v>
          </cell>
          <cell r="E257">
            <v>-371.40268999999989</v>
          </cell>
          <cell r="F257">
            <v>99.622840000000224</v>
          </cell>
          <cell r="G257">
            <v>78.397300000000087</v>
          </cell>
        </row>
        <row r="258">
          <cell r="A258" t="str">
            <v>Empresa Polo341300100</v>
          </cell>
          <cell r="B258">
            <v>998.62811999999997</v>
          </cell>
          <cell r="C258">
            <v>1203.6137800000001</v>
          </cell>
          <cell r="D258">
            <v>364.37737000000016</v>
          </cell>
          <cell r="E258">
            <v>558.06502999999975</v>
          </cell>
          <cell r="F258">
            <v>915.45976999999993</v>
          </cell>
          <cell r="G258">
            <v>-68.172480000001087</v>
          </cell>
        </row>
        <row r="259">
          <cell r="A259" t="str">
            <v>Empresa Polo341300200</v>
          </cell>
          <cell r="B259">
            <v>89.984780000000001</v>
          </cell>
          <cell r="C259">
            <v>80.370699999999999</v>
          </cell>
          <cell r="D259">
            <v>150.41876999999999</v>
          </cell>
          <cell r="E259">
            <v>130.81172999999995</v>
          </cell>
          <cell r="F259">
            <v>20.911870000000079</v>
          </cell>
          <cell r="G259">
            <v>2301.5015800000019</v>
          </cell>
        </row>
        <row r="260">
          <cell r="A260" t="str">
            <v>Empresa Polo341300300</v>
          </cell>
          <cell r="B260">
            <v>247.97641999999996</v>
          </cell>
          <cell r="C260">
            <v>174.43192000000005</v>
          </cell>
          <cell r="D260">
            <v>792.15142000000014</v>
          </cell>
          <cell r="E260">
            <v>220.49655999999982</v>
          </cell>
          <cell r="F260">
            <v>-562.71008999999981</v>
          </cell>
          <cell r="G260">
            <v>316.22043000000008</v>
          </cell>
        </row>
        <row r="261">
          <cell r="A261" t="str">
            <v>Empresa Polo341300400</v>
          </cell>
          <cell r="B261">
            <v>3141.9214499999998</v>
          </cell>
          <cell r="C261">
            <v>5628.9556300000004</v>
          </cell>
          <cell r="D261">
            <v>5273.6845999999987</v>
          </cell>
          <cell r="E261">
            <v>3137.603710000003</v>
          </cell>
          <cell r="F261">
            <v>7221.0940099999971</v>
          </cell>
          <cell r="G261">
            <v>9.1939200000000056</v>
          </cell>
        </row>
        <row r="262">
          <cell r="A262" t="str">
            <v>Empresa Polo341300410</v>
          </cell>
          <cell r="B262">
            <v>0</v>
          </cell>
          <cell r="C262">
            <v>0</v>
          </cell>
          <cell r="D262">
            <v>324.64616999999998</v>
          </cell>
          <cell r="E262">
            <v>203.11829999999998</v>
          </cell>
          <cell r="F262">
            <v>306.27096999999992</v>
          </cell>
          <cell r="G262">
            <v>6544.0947500000002</v>
          </cell>
        </row>
        <row r="263">
          <cell r="A263" t="str">
            <v>Empresa Polo341301300</v>
          </cell>
          <cell r="B263">
            <v>170.79771</v>
          </cell>
          <cell r="C263">
            <v>208.34433000000001</v>
          </cell>
          <cell r="D263">
            <v>532.72627999999986</v>
          </cell>
          <cell r="E263">
            <v>144.87315000000001</v>
          </cell>
          <cell r="F263">
            <v>158.78877000000011</v>
          </cell>
          <cell r="G263">
            <v>921.26769000000024</v>
          </cell>
        </row>
        <row r="264">
          <cell r="A264" t="str">
            <v>Empresa Polo341301310</v>
          </cell>
          <cell r="B264">
            <v>1460.70929</v>
          </cell>
          <cell r="C264">
            <v>1338.9786299999998</v>
          </cell>
          <cell r="D264">
            <v>2848.3278500000001</v>
          </cell>
          <cell r="E264">
            <v>4767.7627400000001</v>
          </cell>
          <cell r="F264">
            <v>573.80969000000005</v>
          </cell>
          <cell r="G264">
            <v>99.004880000000185</v>
          </cell>
        </row>
        <row r="265">
          <cell r="A265" t="str">
            <v>Empresa Polo341301320</v>
          </cell>
          <cell r="B265">
            <v>2085.4856500000001</v>
          </cell>
          <cell r="C265">
            <v>2432.9559799999993</v>
          </cell>
          <cell r="D265">
            <v>1773.3882700000013</v>
          </cell>
          <cell r="E265">
            <v>4233.4974399999992</v>
          </cell>
          <cell r="F265">
            <v>2415.7223200000008</v>
          </cell>
          <cell r="G265">
            <v>173.53613000000013</v>
          </cell>
        </row>
        <row r="266">
          <cell r="A266" t="str">
            <v>Empresa Polo341301330</v>
          </cell>
          <cell r="B266">
            <v>337.57785000000001</v>
          </cell>
          <cell r="C266">
            <v>411.77799000000005</v>
          </cell>
          <cell r="D266">
            <v>355.29822000000001</v>
          </cell>
          <cell r="E266">
            <v>285.28693999999996</v>
          </cell>
          <cell r="F266">
            <v>107.22492999999986</v>
          </cell>
          <cell r="G266">
            <v>249.10235999999986</v>
          </cell>
        </row>
        <row r="267">
          <cell r="A267" t="str">
            <v>Empresa Polo341301370</v>
          </cell>
          <cell r="B267">
            <v>702.65791000000002</v>
          </cell>
          <cell r="C267">
            <v>-690.10782000000006</v>
          </cell>
          <cell r="D267">
            <v>14.285029999999999</v>
          </cell>
          <cell r="E267">
            <v>24.816129999999998</v>
          </cell>
          <cell r="F267">
            <v>20.026159999999997</v>
          </cell>
          <cell r="G267">
            <v>-104.85240000000022</v>
          </cell>
        </row>
        <row r="268">
          <cell r="A268" t="str">
            <v>Empresa Polo341301380</v>
          </cell>
          <cell r="B268">
            <v>5671.5904200000004</v>
          </cell>
          <cell r="C268">
            <v>6082.829740000001</v>
          </cell>
          <cell r="D268">
            <v>6255.9349299999994</v>
          </cell>
          <cell r="E268">
            <v>6502.5970699999998</v>
          </cell>
          <cell r="F268">
            <v>6652.9743699999999</v>
          </cell>
          <cell r="G268">
            <v>72.299429999999916</v>
          </cell>
        </row>
        <row r="269">
          <cell r="A269" t="str">
            <v>Empresa Polo341301390</v>
          </cell>
          <cell r="B269">
            <v>537.23926999999992</v>
          </cell>
          <cell r="C269">
            <v>1024.8496300000002</v>
          </cell>
          <cell r="D269">
            <v>-215.05911000000015</v>
          </cell>
          <cell r="E269">
            <v>-271.73176000000012</v>
          </cell>
          <cell r="F269">
            <v>-425.43724000000009</v>
          </cell>
          <cell r="G269">
            <v>4.2279500000000034</v>
          </cell>
        </row>
        <row r="270">
          <cell r="A270" t="str">
            <v>Empresa Polo341301400</v>
          </cell>
          <cell r="B270">
            <v>258.25882000000001</v>
          </cell>
          <cell r="C270">
            <v>188.10131999999999</v>
          </cell>
          <cell r="D270">
            <v>518.17515999999978</v>
          </cell>
          <cell r="E270">
            <v>230.16652000000022</v>
          </cell>
          <cell r="F270">
            <v>138.1884</v>
          </cell>
          <cell r="G270">
            <v>282.78529999999978</v>
          </cell>
        </row>
        <row r="271">
          <cell r="A271" t="str">
            <v>Empresa Polo341301520</v>
          </cell>
          <cell r="B271">
            <v>29.604910000000004</v>
          </cell>
          <cell r="C271">
            <v>240.09527000000003</v>
          </cell>
          <cell r="D271">
            <v>67.961079999999924</v>
          </cell>
          <cell r="E271">
            <v>420.25429000000008</v>
          </cell>
          <cell r="F271">
            <v>-311.08558000000005</v>
          </cell>
          <cell r="G271">
            <v>259.57011000000011</v>
          </cell>
        </row>
        <row r="272">
          <cell r="A272" t="str">
            <v>Empresa Polo341301800</v>
          </cell>
          <cell r="B272">
            <v>237.88091999999997</v>
          </cell>
          <cell r="C272">
            <v>257.42916000000014</v>
          </cell>
          <cell r="D272">
            <v>340.39243999999985</v>
          </cell>
          <cell r="E272">
            <v>89.295380000000137</v>
          </cell>
          <cell r="F272">
            <v>205.01005999999984</v>
          </cell>
          <cell r="G272">
            <v>527.26756999999998</v>
          </cell>
        </row>
        <row r="273">
          <cell r="A273" t="str">
            <v>Empresa Polo341301810</v>
          </cell>
          <cell r="B273">
            <v>748.15146000000004</v>
          </cell>
          <cell r="C273">
            <v>622.35946000000013</v>
          </cell>
          <cell r="D273">
            <v>119.23576000000003</v>
          </cell>
          <cell r="E273">
            <v>883.25399000000016</v>
          </cell>
          <cell r="F273">
            <v>1070.34357</v>
          </cell>
          <cell r="G273">
            <v>435.03188000000023</v>
          </cell>
        </row>
        <row r="274">
          <cell r="A274" t="str">
            <v>Empresa Polo341301820</v>
          </cell>
          <cell r="B274">
            <v>257.58577000000002</v>
          </cell>
          <cell r="C274">
            <v>125.04031999999995</v>
          </cell>
          <cell r="D274">
            <v>596.09812000000011</v>
          </cell>
          <cell r="E274">
            <v>-278.18082000000004</v>
          </cell>
          <cell r="F274">
            <v>121.43873999999994</v>
          </cell>
          <cell r="G274">
            <v>733.59560000000101</v>
          </cell>
        </row>
        <row r="275">
          <cell r="A275" t="str">
            <v>Empresa Polo341301830</v>
          </cell>
          <cell r="B275">
            <v>3.7018599999999999</v>
          </cell>
          <cell r="C275">
            <v>1.5366</v>
          </cell>
          <cell r="D275">
            <v>1.9682900000000005</v>
          </cell>
          <cell r="E275">
            <v>4.9190200000000006</v>
          </cell>
          <cell r="F275">
            <v>5.0367099999999976</v>
          </cell>
          <cell r="G275">
            <v>33.300580000000025</v>
          </cell>
        </row>
        <row r="276">
          <cell r="A276" t="str">
            <v>Empresa Polo341301900</v>
          </cell>
          <cell r="B276">
            <v>395.87783999999999</v>
          </cell>
          <cell r="C276">
            <v>305.27148</v>
          </cell>
          <cell r="D276">
            <v>664.39073999999982</v>
          </cell>
          <cell r="E276">
            <v>30.963680000000295</v>
          </cell>
          <cell r="F276">
            <v>250.4212</v>
          </cell>
          <cell r="G276">
            <v>42.510279999999966</v>
          </cell>
        </row>
        <row r="277">
          <cell r="A277" t="str">
            <v>Empresa Polo341301910</v>
          </cell>
          <cell r="B277">
            <v>428.77283</v>
          </cell>
          <cell r="C277">
            <v>227.15644999999995</v>
          </cell>
          <cell r="D277">
            <v>-550.18826999999976</v>
          </cell>
          <cell r="E277">
            <v>673.58614999999986</v>
          </cell>
          <cell r="F277">
            <v>303.50918999999999</v>
          </cell>
          <cell r="G277">
            <v>589.91760000000068</v>
          </cell>
        </row>
        <row r="278">
          <cell r="A278" t="str">
            <v>Empresa Polo341302000</v>
          </cell>
          <cell r="B278">
            <v>635.93858999999998</v>
          </cell>
          <cell r="C278">
            <v>762.46658000000002</v>
          </cell>
          <cell r="D278">
            <v>575.11553000000026</v>
          </cell>
          <cell r="E278">
            <v>-159.94823000000065</v>
          </cell>
          <cell r="F278">
            <v>-18.072179999999435</v>
          </cell>
          <cell r="G278">
            <v>4988.5077700000038</v>
          </cell>
        </row>
        <row r="279">
          <cell r="A279" t="str">
            <v>Empresa Polo341302010</v>
          </cell>
          <cell r="B279">
            <v>2.2098500000000003</v>
          </cell>
          <cell r="C279">
            <v>168.74296000000001</v>
          </cell>
          <cell r="D279">
            <v>672.94592999999998</v>
          </cell>
          <cell r="E279">
            <v>363.14505999999994</v>
          </cell>
          <cell r="F279">
            <v>429.02629000000024</v>
          </cell>
          <cell r="G279">
            <v>389.85262999999998</v>
          </cell>
        </row>
        <row r="280">
          <cell r="A280" t="str">
            <v>Empresa Polo341302020</v>
          </cell>
          <cell r="B280">
            <v>791.03131000000008</v>
          </cell>
          <cell r="C280">
            <v>564.72947999999974</v>
          </cell>
          <cell r="D280">
            <v>546.9663800000003</v>
          </cell>
          <cell r="E280">
            <v>672.34951999999976</v>
          </cell>
          <cell r="F280">
            <v>838.30651000000034</v>
          </cell>
          <cell r="G280">
            <v>344.25486999999998</v>
          </cell>
        </row>
        <row r="281">
          <cell r="A281" t="str">
            <v>Empresa Polo341302030</v>
          </cell>
          <cell r="B281">
            <v>12.952209999999999</v>
          </cell>
          <cell r="C281">
            <v>30.477239999999995</v>
          </cell>
          <cell r="D281">
            <v>55.92063000000001</v>
          </cell>
          <cell r="E281">
            <v>27.270700000000019</v>
          </cell>
          <cell r="F281">
            <v>50.736469999999997</v>
          </cell>
          <cell r="G281">
            <v>210.76616999999987</v>
          </cell>
        </row>
        <row r="282">
          <cell r="A282" t="str">
            <v>Empresa Polo341302040</v>
          </cell>
          <cell r="B282">
            <v>130.68770000000001</v>
          </cell>
          <cell r="C282">
            <v>129.96794999999997</v>
          </cell>
          <cell r="D282">
            <v>-115.70235999999997</v>
          </cell>
          <cell r="E282">
            <v>75.319919999999939</v>
          </cell>
          <cell r="F282">
            <v>126.07367000000005</v>
          </cell>
          <cell r="G282">
            <v>32.99224000000001</v>
          </cell>
        </row>
        <row r="283">
          <cell r="A283" t="str">
            <v>Empresa Polo341302050</v>
          </cell>
          <cell r="B283">
            <v>1023.2036800000001</v>
          </cell>
          <cell r="C283">
            <v>988.32763999999975</v>
          </cell>
          <cell r="D283">
            <v>637.5756200000003</v>
          </cell>
          <cell r="E283">
            <v>858.63864000000058</v>
          </cell>
          <cell r="F283">
            <v>848.43090999999822</v>
          </cell>
          <cell r="G283">
            <v>6.0571700000000064</v>
          </cell>
        </row>
        <row r="284">
          <cell r="A284" t="str">
            <v>Empresa Polo341302070</v>
          </cell>
          <cell r="B284">
            <v>4906.6264499999997</v>
          </cell>
          <cell r="C284">
            <v>5081.2627599999996</v>
          </cell>
          <cell r="D284">
            <v>5142.3523100000002</v>
          </cell>
          <cell r="E284">
            <v>4115.7217300000011</v>
          </cell>
          <cell r="F284">
            <v>5373.2025399999984</v>
          </cell>
          <cell r="G284">
            <v>53.899410000000003</v>
          </cell>
        </row>
        <row r="285">
          <cell r="A285" t="str">
            <v>Empresa Polo341302100</v>
          </cell>
          <cell r="B285">
            <v>58.634860000000003</v>
          </cell>
          <cell r="C285">
            <v>73.970129999999983</v>
          </cell>
          <cell r="D285">
            <v>64.436570000000017</v>
          </cell>
          <cell r="E285">
            <v>48.538619999999923</v>
          </cell>
          <cell r="F285">
            <v>57.989620000000059</v>
          </cell>
          <cell r="G285">
            <v>29.807760000000002</v>
          </cell>
        </row>
        <row r="286">
          <cell r="A286" t="str">
            <v>Empresa Polo341302110</v>
          </cell>
          <cell r="B286">
            <v>230.88991000000004</v>
          </cell>
          <cell r="C286">
            <v>384.41026999999991</v>
          </cell>
          <cell r="D286">
            <v>547.53978000000006</v>
          </cell>
          <cell r="E286">
            <v>404.14076999999997</v>
          </cell>
          <cell r="F286">
            <v>364.17381999999998</v>
          </cell>
          <cell r="G286">
            <v>726.64629999999988</v>
          </cell>
        </row>
        <row r="287">
          <cell r="A287" t="str">
            <v>Empresa Polo341302120</v>
          </cell>
          <cell r="B287">
            <v>270.40719999999993</v>
          </cell>
          <cell r="C287">
            <v>280.75072000000006</v>
          </cell>
          <cell r="D287">
            <v>283.07008000000008</v>
          </cell>
          <cell r="E287">
            <v>198.75462999999991</v>
          </cell>
          <cell r="F287">
            <v>197.7820200000001</v>
          </cell>
          <cell r="G287">
            <v>128.71638000000002</v>
          </cell>
        </row>
        <row r="288">
          <cell r="A288" t="str">
            <v>Empresa Polo341302130</v>
          </cell>
          <cell r="B288">
            <v>0</v>
          </cell>
          <cell r="C288">
            <v>0</v>
          </cell>
          <cell r="D288">
            <v>9.2146600000000003</v>
          </cell>
          <cell r="E288">
            <v>9.7162500000000005</v>
          </cell>
          <cell r="F288">
            <v>97.61381999999999</v>
          </cell>
          <cell r="G288">
            <v>2390.3485500000024</v>
          </cell>
        </row>
        <row r="289">
          <cell r="A289" t="str">
            <v>Empresa Polo341302140</v>
          </cell>
          <cell r="B289">
            <v>15.794689999999999</v>
          </cell>
          <cell r="C289">
            <v>44.393050000000002</v>
          </cell>
          <cell r="D289">
            <v>-25.889859999999999</v>
          </cell>
          <cell r="E289">
            <v>13.201420000000006</v>
          </cell>
          <cell r="F289">
            <v>15.956749999999992</v>
          </cell>
          <cell r="G289">
            <v>284.02690999999982</v>
          </cell>
        </row>
        <row r="290">
          <cell r="A290" t="str">
            <v>Empresa Polo341302150</v>
          </cell>
          <cell r="B290">
            <v>0</v>
          </cell>
          <cell r="C290">
            <v>0</v>
          </cell>
          <cell r="D290">
            <v>7.93797</v>
          </cell>
          <cell r="E290">
            <v>16.927520000000001</v>
          </cell>
          <cell r="F290">
            <v>50.905070000000002</v>
          </cell>
          <cell r="G290">
            <v>48.285740000000033</v>
          </cell>
        </row>
        <row r="291">
          <cell r="A291" t="str">
            <v>Empresa Polo341302500</v>
          </cell>
          <cell r="B291">
            <v>238.48320999999999</v>
          </cell>
          <cell r="C291">
            <v>-12.783929999999941</v>
          </cell>
          <cell r="D291">
            <v>-191.14260000000004</v>
          </cell>
          <cell r="E291">
            <v>9.2578100000000063</v>
          </cell>
          <cell r="F291">
            <v>20.947089999999989</v>
          </cell>
          <cell r="G291">
            <v>483.74764999999979</v>
          </cell>
        </row>
        <row r="292">
          <cell r="A292" t="str">
            <v>Empresa Polo341399999</v>
          </cell>
          <cell r="B292">
            <v>756.51278999999977</v>
          </cell>
          <cell r="C292">
            <v>459.2195300000003</v>
          </cell>
          <cell r="D292">
            <v>844.19839000000002</v>
          </cell>
          <cell r="E292">
            <v>-146.68600999999967</v>
          </cell>
          <cell r="F292">
            <v>456.90220999999951</v>
          </cell>
          <cell r="G292">
            <v>367.80537999999979</v>
          </cell>
        </row>
        <row r="293">
          <cell r="A293" t="str">
            <v>Empresa Polo341500000</v>
          </cell>
          <cell r="B293">
            <v>553.28323999999998</v>
          </cell>
          <cell r="C293">
            <v>-291.57923999999997</v>
          </cell>
          <cell r="D293">
            <v>225.46713</v>
          </cell>
          <cell r="E293">
            <v>-139.35719999999998</v>
          </cell>
          <cell r="F293">
            <v>6.4307699999999954</v>
          </cell>
          <cell r="G293">
            <v>9265.1612999999925</v>
          </cell>
        </row>
        <row r="294">
          <cell r="A294" t="str">
            <v>Empresa Polo341500020</v>
          </cell>
          <cell r="B294">
            <v>1229.5315906000001</v>
          </cell>
          <cell r="C294">
            <v>2257.2501894000002</v>
          </cell>
          <cell r="D294">
            <v>1130.0064999999995</v>
          </cell>
          <cell r="E294">
            <v>1122.9351000000015</v>
          </cell>
          <cell r="F294">
            <v>2686.6375399999997</v>
          </cell>
          <cell r="G294">
            <v>35.891109999999998</v>
          </cell>
        </row>
        <row r="295">
          <cell r="A295" t="str">
            <v>Empresa Polo341500030</v>
          </cell>
          <cell r="B295">
            <v>482.98974940000005</v>
          </cell>
          <cell r="C295">
            <v>192.91662059999987</v>
          </cell>
          <cell r="D295">
            <v>510.24185000000011</v>
          </cell>
          <cell r="E295">
            <v>305.65045999999984</v>
          </cell>
          <cell r="F295">
            <v>370.29646000000025</v>
          </cell>
          <cell r="G295">
            <v>5596.6354900000006</v>
          </cell>
        </row>
        <row r="296">
          <cell r="A296" t="str">
            <v>Empresa Polo341500050</v>
          </cell>
          <cell r="B296">
            <v>4.835</v>
          </cell>
          <cell r="C296">
            <v>133.10667000000001</v>
          </cell>
          <cell r="D296">
            <v>1034.69048</v>
          </cell>
          <cell r="E296">
            <v>59.114769999999908</v>
          </cell>
          <cell r="F296">
            <v>32.136990000000196</v>
          </cell>
          <cell r="G296">
            <v>-3102.3845500000007</v>
          </cell>
        </row>
        <row r="297">
          <cell r="A297" t="str">
            <v>Empresa Polo341500100</v>
          </cell>
          <cell r="B297">
            <v>709.77352000000008</v>
          </cell>
          <cell r="C297">
            <v>364.61005999999986</v>
          </cell>
          <cell r="D297">
            <v>336.3403800000001</v>
          </cell>
          <cell r="E297">
            <v>489.25885999999991</v>
          </cell>
          <cell r="F297">
            <v>426.62440000000038</v>
          </cell>
          <cell r="G297">
            <v>464.60663000000022</v>
          </cell>
        </row>
        <row r="298">
          <cell r="A298" t="str">
            <v>Empresa Polo341500200</v>
          </cell>
          <cell r="B298">
            <v>160.63231999999999</v>
          </cell>
          <cell r="C298">
            <v>138.92262999999997</v>
          </cell>
          <cell r="D298">
            <v>233.66215</v>
          </cell>
          <cell r="E298">
            <v>122.51365999999996</v>
          </cell>
          <cell r="F298">
            <v>521.27965999999992</v>
          </cell>
          <cell r="G298">
            <v>54.476210000000265</v>
          </cell>
        </row>
        <row r="299">
          <cell r="A299" t="str">
            <v>Empresa Polo341600000</v>
          </cell>
          <cell r="B299">
            <v>7020.1488100000006</v>
          </cell>
          <cell r="C299">
            <v>7146.8164199999992</v>
          </cell>
          <cell r="D299">
            <v>7361.58691</v>
          </cell>
          <cell r="E299">
            <v>7338.7109700000001</v>
          </cell>
          <cell r="F299">
            <v>20274.789670000006</v>
          </cell>
          <cell r="G299">
            <v>131.14301000000017</v>
          </cell>
        </row>
        <row r="300">
          <cell r="A300" t="str">
            <v>Empresa Polo341600020</v>
          </cell>
          <cell r="B300">
            <v>3.3347399999999996</v>
          </cell>
          <cell r="C300">
            <v>-3.3347399999999996</v>
          </cell>
          <cell r="D300">
            <v>0</v>
          </cell>
          <cell r="E300">
            <v>0</v>
          </cell>
          <cell r="F300">
            <v>16.08549</v>
          </cell>
          <cell r="G300">
            <v>304.18799999999987</v>
          </cell>
        </row>
        <row r="301">
          <cell r="A301" t="str">
            <v>Empresa Polo341700200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-51.3234700000001</v>
          </cell>
        </row>
        <row r="302">
          <cell r="A302" t="str">
            <v>Empresa Polo341700300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A303" t="str">
            <v>Empresa Polo341700400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A304" t="str">
            <v>Empresa Polo341700500</v>
          </cell>
          <cell r="B304">
            <v>113.8995001</v>
          </cell>
          <cell r="C304">
            <v>169.77552989999998</v>
          </cell>
          <cell r="D304">
            <v>4769.36348</v>
          </cell>
          <cell r="E304">
            <v>3996.2950099999998</v>
          </cell>
          <cell r="F304">
            <v>9456.0508699999991</v>
          </cell>
          <cell r="G304">
            <v>25.549750000000017</v>
          </cell>
        </row>
        <row r="305">
          <cell r="A305" t="str">
            <v>Empresa Polo341700600</v>
          </cell>
          <cell r="B305">
            <v>1337.4859000000001</v>
          </cell>
          <cell r="C305">
            <v>2204.2993200000001</v>
          </cell>
          <cell r="D305">
            <v>-152.98122000000012</v>
          </cell>
          <cell r="E305">
            <v>-1335.2516100000003</v>
          </cell>
          <cell r="F305">
            <v>-5132.4102999999996</v>
          </cell>
          <cell r="G305">
            <v>181804.43095999968</v>
          </cell>
        </row>
        <row r="306">
          <cell r="A306" t="str">
            <v>Empresa Polo341910240</v>
          </cell>
          <cell r="B306">
            <v>967.01388999999995</v>
          </cell>
          <cell r="C306">
            <v>308.8310899999999</v>
          </cell>
          <cell r="D306">
            <v>-53.909130000000005</v>
          </cell>
          <cell r="E306">
            <v>193.06239000000005</v>
          </cell>
          <cell r="F306">
            <v>569.91595000000007</v>
          </cell>
          <cell r="G306">
            <v>26102.530539999992</v>
          </cell>
        </row>
        <row r="307">
          <cell r="A307" t="str">
            <v>Empresa Polo341910250</v>
          </cell>
          <cell r="B307">
            <v>2085.6035099999999</v>
          </cell>
          <cell r="C307">
            <v>239.68155999999999</v>
          </cell>
          <cell r="D307">
            <v>-109.04970999999978</v>
          </cell>
          <cell r="E307">
            <v>123.94037000000026</v>
          </cell>
          <cell r="F307">
            <v>162.52698999999984</v>
          </cell>
          <cell r="G307">
            <v>5756.3961100000015</v>
          </cell>
        </row>
        <row r="308">
          <cell r="A308" t="str">
            <v>Empresa Polo341910900</v>
          </cell>
          <cell r="B308">
            <v>229.22073</v>
          </cell>
          <cell r="C308">
            <v>149.70377000000002</v>
          </cell>
          <cell r="D308">
            <v>11.859479999999962</v>
          </cell>
          <cell r="E308">
            <v>63.299929999999961</v>
          </cell>
          <cell r="F308">
            <v>30.913790000000006</v>
          </cell>
          <cell r="G308">
            <v>1.3188499999999976</v>
          </cell>
        </row>
        <row r="309">
          <cell r="A309" t="str">
            <v>Empresa Polo341960000</v>
          </cell>
          <cell r="B309">
            <v>118.39333000000001</v>
          </cell>
          <cell r="C309">
            <v>87.055159999999987</v>
          </cell>
          <cell r="D309">
            <v>36.403470000000056</v>
          </cell>
          <cell r="E309">
            <v>28.57884999999996</v>
          </cell>
          <cell r="F309">
            <v>397.48554000000007</v>
          </cell>
          <cell r="G309">
            <v>-273.85284000000047</v>
          </cell>
        </row>
        <row r="310">
          <cell r="A310" t="str">
            <v>Empresa Polo341960010</v>
          </cell>
          <cell r="B310">
            <v>63.863100000000003</v>
          </cell>
          <cell r="C310">
            <v>290.27724000000001</v>
          </cell>
          <cell r="D310">
            <v>-15.758489999999995</v>
          </cell>
          <cell r="E310">
            <v>25.233139999999935</v>
          </cell>
          <cell r="F310">
            <v>86.956990000000076</v>
          </cell>
          <cell r="G310">
            <v>0</v>
          </cell>
        </row>
        <row r="311">
          <cell r="A311" t="str">
            <v>Empresa Polo341980000</v>
          </cell>
          <cell r="B311">
            <v>0</v>
          </cell>
          <cell r="C311">
            <v>0</v>
          </cell>
          <cell r="D311">
            <v>0</v>
          </cell>
          <cell r="E311">
            <v>677.83293000000003</v>
          </cell>
          <cell r="F311">
            <v>-677.83293000000003</v>
          </cell>
          <cell r="G311">
            <v>285.53093999999999</v>
          </cell>
        </row>
        <row r="312">
          <cell r="A312" t="str">
            <v>Empresa Polo341990010</v>
          </cell>
          <cell r="B312">
            <v>74.823579999999993</v>
          </cell>
          <cell r="C312">
            <v>-74.570039999999992</v>
          </cell>
          <cell r="D312">
            <v>2.42903</v>
          </cell>
          <cell r="E312">
            <v>0</v>
          </cell>
          <cell r="F312">
            <v>-0.61759999999999993</v>
          </cell>
          <cell r="G312">
            <v>2765.5017699999994</v>
          </cell>
        </row>
        <row r="313">
          <cell r="A313" t="str">
            <v>Empresa Polo341999999</v>
          </cell>
          <cell r="B313">
            <v>482.73727999999994</v>
          </cell>
          <cell r="C313">
            <v>94.952959999999962</v>
          </cell>
          <cell r="D313">
            <v>-432.32036999999991</v>
          </cell>
          <cell r="E313">
            <v>36.597710000000006</v>
          </cell>
          <cell r="F313">
            <v>2.913299999999964</v>
          </cell>
          <cell r="G313">
            <v>3252.6719899999971</v>
          </cell>
        </row>
        <row r="314">
          <cell r="A314" t="str">
            <v>Empresa Polo432210000</v>
          </cell>
          <cell r="B314">
            <v>162449.03108000002</v>
          </cell>
          <cell r="C314">
            <v>172622.88998000001</v>
          </cell>
          <cell r="D314">
            <v>166627.21867000009</v>
          </cell>
          <cell r="E314">
            <v>168673.47321999987</v>
          </cell>
          <cell r="F314">
            <v>161317.01127000025</v>
          </cell>
          <cell r="G314">
            <v>3557.2738099999988</v>
          </cell>
        </row>
        <row r="315">
          <cell r="A315" t="str">
            <v>Empresa Polo432310000</v>
          </cell>
          <cell r="B315">
            <v>23228.916169999997</v>
          </cell>
          <cell r="C315">
            <v>24526.396590000004</v>
          </cell>
          <cell r="D315">
            <v>24919.99106</v>
          </cell>
          <cell r="E315">
            <v>24496.656919999994</v>
          </cell>
          <cell r="F315">
            <v>25376.161110000015</v>
          </cell>
          <cell r="G315">
            <v>3037.9890799999994</v>
          </cell>
        </row>
        <row r="316">
          <cell r="A316" t="str">
            <v>Empresa Polo432710000</v>
          </cell>
          <cell r="B316">
            <v>5078.8968999999997</v>
          </cell>
          <cell r="C316">
            <v>5322.8168800000003</v>
          </cell>
          <cell r="D316">
            <v>5453.1900399999995</v>
          </cell>
          <cell r="E316">
            <v>5315.3956199999993</v>
          </cell>
          <cell r="F316">
            <v>5551.351160000002</v>
          </cell>
          <cell r="G316">
            <v>29346.776590000023</v>
          </cell>
        </row>
        <row r="317">
          <cell r="A317" t="str">
            <v>Empresa Polo433100000</v>
          </cell>
          <cell r="B317">
            <v>25.757680000000001</v>
          </cell>
          <cell r="C317">
            <v>25.82893</v>
          </cell>
          <cell r="D317">
            <v>535.35528999999997</v>
          </cell>
          <cell r="E317">
            <v>209.69399999999996</v>
          </cell>
          <cell r="F317">
            <v>-14.791479999999979</v>
          </cell>
          <cell r="G317">
            <v>2799.5103699999981</v>
          </cell>
        </row>
        <row r="318">
          <cell r="A318" t="str">
            <v>Empresa Polo433100100</v>
          </cell>
          <cell r="B318">
            <v>653.34605999999997</v>
          </cell>
          <cell r="C318">
            <v>2249.4396500000003</v>
          </cell>
          <cell r="D318">
            <v>165.04386000000022</v>
          </cell>
          <cell r="E318">
            <v>2589.5941699999998</v>
          </cell>
          <cell r="F318">
            <v>895.27244999999948</v>
          </cell>
          <cell r="G318">
            <v>0.34003</v>
          </cell>
        </row>
        <row r="319">
          <cell r="A319" t="str">
            <v>Empresa Polo433100200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0.4</v>
          </cell>
          <cell r="G319">
            <v>675.29630999999995</v>
          </cell>
        </row>
        <row r="320">
          <cell r="A320" t="str">
            <v>Empresa Polo433100300</v>
          </cell>
          <cell r="B320">
            <v>14</v>
          </cell>
          <cell r="C320">
            <v>92.804860000000005</v>
          </cell>
          <cell r="D320">
            <v>113.69341999999999</v>
          </cell>
          <cell r="E320">
            <v>102.03815999999998</v>
          </cell>
          <cell r="F320">
            <v>24.220620000000054</v>
          </cell>
          <cell r="G320">
            <v>1096.9317899999996</v>
          </cell>
        </row>
        <row r="321">
          <cell r="A321" t="str">
            <v>Empresa Polo433100400</v>
          </cell>
          <cell r="B321">
            <v>1320.9304</v>
          </cell>
          <cell r="C321">
            <v>55.021570000000111</v>
          </cell>
          <cell r="D321">
            <v>782.30499999999995</v>
          </cell>
          <cell r="E321">
            <v>-1273.3921000000005</v>
          </cell>
          <cell r="F321">
            <v>119.81139999999994</v>
          </cell>
          <cell r="G321">
            <v>1729.9602800000007</v>
          </cell>
        </row>
        <row r="322">
          <cell r="A322" t="str">
            <v>Empresa Polo433200000</v>
          </cell>
          <cell r="B322">
            <v>2332.8011200000001</v>
          </cell>
          <cell r="C322">
            <v>2123.5683600000002</v>
          </cell>
          <cell r="D322">
            <v>3259.180879999999</v>
          </cell>
          <cell r="E322">
            <v>2622.2125500000002</v>
          </cell>
          <cell r="F322">
            <v>2002.2129700000023</v>
          </cell>
          <cell r="G322">
            <v>0</v>
          </cell>
        </row>
        <row r="323">
          <cell r="A323" t="str">
            <v>Empresa Polo433200100</v>
          </cell>
          <cell r="B323">
            <v>2698.7018199999998</v>
          </cell>
          <cell r="C323">
            <v>2889.1490600000002</v>
          </cell>
          <cell r="D323">
            <v>5681.4889799999983</v>
          </cell>
          <cell r="E323">
            <v>3206.218240000002</v>
          </cell>
          <cell r="F323">
            <v>5085.4385100000018</v>
          </cell>
          <cell r="G323">
            <v>0</v>
          </cell>
        </row>
        <row r="324">
          <cell r="A324" t="str">
            <v>Empresa Polo433200250</v>
          </cell>
          <cell r="B324">
            <v>8296.9770900000003</v>
          </cell>
          <cell r="C324">
            <v>5407.88796</v>
          </cell>
          <cell r="D324">
            <v>-590.09684000000016</v>
          </cell>
          <cell r="E324">
            <v>2850.1270099999983</v>
          </cell>
          <cell r="F324">
            <v>1459.0557700000027</v>
          </cell>
          <cell r="G324">
            <v>3767.7107899999974</v>
          </cell>
        </row>
        <row r="325">
          <cell r="A325" t="str">
            <v>Empresa Polo433200280</v>
          </cell>
          <cell r="B325">
            <v>0</v>
          </cell>
          <cell r="C325">
            <v>0</v>
          </cell>
          <cell r="D325">
            <v>101742.28805</v>
          </cell>
          <cell r="E325">
            <v>24438.604799999986</v>
          </cell>
          <cell r="F325">
            <v>42998.210880000013</v>
          </cell>
          <cell r="G325">
            <v>-77.315140000000611</v>
          </cell>
        </row>
        <row r="326">
          <cell r="A326" t="str">
            <v>Empresa Polo433200300</v>
          </cell>
          <cell r="B326">
            <v>1938.02521</v>
          </cell>
          <cell r="C326">
            <v>1600.1511800000001</v>
          </cell>
          <cell r="D326">
            <v>2272.1603299999992</v>
          </cell>
          <cell r="E326">
            <v>2304.4999900000012</v>
          </cell>
          <cell r="F326">
            <v>2580.9449000000013</v>
          </cell>
          <cell r="G326">
            <v>4253.5702899999997</v>
          </cell>
        </row>
        <row r="327">
          <cell r="A327" t="str">
            <v>Empresa Polo433200500</v>
          </cell>
          <cell r="B327">
            <v>37.194660000000006</v>
          </cell>
          <cell r="C327">
            <v>-37.194660000000006</v>
          </cell>
          <cell r="D327">
            <v>0.62172000000000005</v>
          </cell>
          <cell r="E327">
            <v>-0.62172000000000005</v>
          </cell>
          <cell r="F327">
            <v>0</v>
          </cell>
          <cell r="G327">
            <v>0</v>
          </cell>
        </row>
        <row r="328">
          <cell r="A328" t="str">
            <v>Empresa Polo433200900</v>
          </cell>
          <cell r="B328">
            <v>181.88267000000002</v>
          </cell>
          <cell r="C328">
            <v>419.57499000000001</v>
          </cell>
          <cell r="D328">
            <v>247.17430000000002</v>
          </cell>
          <cell r="E328">
            <v>733.93898999999999</v>
          </cell>
          <cell r="F328">
            <v>-96.641740000000027</v>
          </cell>
          <cell r="G328">
            <v>17375.78744</v>
          </cell>
        </row>
        <row r="329">
          <cell r="A329" t="str">
            <v>Empresa Polo433300000</v>
          </cell>
          <cell r="B329">
            <v>984.70976000000007</v>
          </cell>
          <cell r="C329">
            <v>1425.2850000000001</v>
          </cell>
          <cell r="D329">
            <v>535.83651000000009</v>
          </cell>
          <cell r="E329">
            <v>313.36246999999958</v>
          </cell>
          <cell r="F329">
            <v>725.34712000000036</v>
          </cell>
          <cell r="G329">
            <v>10232.452499999999</v>
          </cell>
        </row>
        <row r="330">
          <cell r="A330" t="str">
            <v>Empresa Polo433400000</v>
          </cell>
          <cell r="B330">
            <v>220.06086000000002</v>
          </cell>
          <cell r="C330">
            <v>196.35826999999998</v>
          </cell>
          <cell r="D330">
            <v>643.1571399999998</v>
          </cell>
          <cell r="E330">
            <v>996.74755000000027</v>
          </cell>
          <cell r="F330">
            <v>734.62908000000016</v>
          </cell>
          <cell r="G330">
            <v>1138.0031499999996</v>
          </cell>
        </row>
        <row r="331">
          <cell r="A331" t="str">
            <v>Empresa Polo433500100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Empresa Polo433500150</v>
          </cell>
          <cell r="B332">
            <v>1.7096099999999999</v>
          </cell>
          <cell r="C332">
            <v>8.4922199999999997</v>
          </cell>
          <cell r="D332">
            <v>0</v>
          </cell>
          <cell r="E332">
            <v>0</v>
          </cell>
          <cell r="F332">
            <v>0</v>
          </cell>
          <cell r="G332">
            <v>3219.4146899999978</v>
          </cell>
        </row>
        <row r="333">
          <cell r="A333" t="str">
            <v>Empresa Polo433501000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814.59686000000056</v>
          </cell>
        </row>
        <row r="334">
          <cell r="A334" t="str">
            <v>Empresa Polo433501050</v>
          </cell>
          <cell r="B334">
            <v>0</v>
          </cell>
          <cell r="C334">
            <v>2.5229999999999999E-2</v>
          </cell>
          <cell r="D334">
            <v>0</v>
          </cell>
          <cell r="E334">
            <v>18.495519999999999</v>
          </cell>
          <cell r="F334">
            <v>0</v>
          </cell>
          <cell r="G334">
            <v>176.53899999999999</v>
          </cell>
        </row>
        <row r="335">
          <cell r="A335" t="str">
            <v>Empresa Polo433600000</v>
          </cell>
          <cell r="B335">
            <v>5339.7770300000002</v>
          </cell>
          <cell r="C335">
            <v>5499.4316599999993</v>
          </cell>
          <cell r="D335">
            <v>4839.4618999999984</v>
          </cell>
          <cell r="E335">
            <v>4498.5559200000025</v>
          </cell>
          <cell r="F335">
            <v>7448.4766200000013</v>
          </cell>
          <cell r="G335">
            <v>574.93479000000002</v>
          </cell>
        </row>
        <row r="336">
          <cell r="A336" t="str">
            <v>Empresa Polo433600010</v>
          </cell>
          <cell r="B336">
            <v>257.45901000000003</v>
          </cell>
          <cell r="C336">
            <v>2587.07782</v>
          </cell>
          <cell r="D336">
            <v>-115.64300000000003</v>
          </cell>
          <cell r="E336">
            <v>77.53563000000031</v>
          </cell>
          <cell r="F336">
            <v>-6.4556899999997768</v>
          </cell>
          <cell r="G336">
            <v>478.89317000000028</v>
          </cell>
        </row>
        <row r="337">
          <cell r="A337" t="str">
            <v>Empresa Polo433700000</v>
          </cell>
          <cell r="B337">
            <v>2024.3622600000001</v>
          </cell>
          <cell r="C337">
            <v>2342.8760700000003</v>
          </cell>
          <cell r="D337">
            <v>1180.1881100000001</v>
          </cell>
          <cell r="E337">
            <v>1340.6363400000009</v>
          </cell>
          <cell r="F337">
            <v>2684.9701300000006</v>
          </cell>
          <cell r="G337">
            <v>4389.3133600000001</v>
          </cell>
        </row>
        <row r="338">
          <cell r="A338" t="str">
            <v>Empresa Polo433800000</v>
          </cell>
          <cell r="B338">
            <v>0.16800999999999999</v>
          </cell>
          <cell r="C338">
            <v>0</v>
          </cell>
          <cell r="D338">
            <v>6.8533099999999996</v>
          </cell>
          <cell r="E338">
            <v>15.600729999999999</v>
          </cell>
          <cell r="F338">
            <v>-22.622049999999998</v>
          </cell>
          <cell r="G338">
            <v>119.2124500000001</v>
          </cell>
        </row>
        <row r="339">
          <cell r="A339" t="str">
            <v>Empresa Polo433800010</v>
          </cell>
          <cell r="B339">
            <v>3214.8549400000002</v>
          </cell>
          <cell r="C339">
            <v>2104.1735699999999</v>
          </cell>
          <cell r="D339">
            <v>1948.9305100000001</v>
          </cell>
          <cell r="E339">
            <v>4255.8812500000004</v>
          </cell>
          <cell r="F339">
            <v>12693.528259999999</v>
          </cell>
          <cell r="G339">
            <v>1500.6971999999987</v>
          </cell>
        </row>
        <row r="340">
          <cell r="A340" t="str">
            <v>Empresa Polo433900000</v>
          </cell>
          <cell r="B340">
            <v>2907.6961000000001</v>
          </cell>
          <cell r="C340">
            <v>3437.3921500000006</v>
          </cell>
          <cell r="D340">
            <v>6240.364029999997</v>
          </cell>
          <cell r="E340">
            <v>3924.4131300000008</v>
          </cell>
          <cell r="F340">
            <v>2816.9294200000004</v>
          </cell>
          <cell r="G340">
            <v>300.13856999999996</v>
          </cell>
        </row>
        <row r="341">
          <cell r="A341" t="str">
            <v>Empresa Polo434000000</v>
          </cell>
          <cell r="B341">
            <v>779.10654</v>
          </cell>
          <cell r="C341">
            <v>1505.5221100000001</v>
          </cell>
          <cell r="D341">
            <v>315.60239999999976</v>
          </cell>
          <cell r="E341">
            <v>1502.14068</v>
          </cell>
          <cell r="F341">
            <v>2735.1811700000007</v>
          </cell>
          <cell r="G341">
            <v>1354.3257699999999</v>
          </cell>
        </row>
        <row r="342">
          <cell r="A342" t="str">
            <v>Empresa Polo435100000</v>
          </cell>
          <cell r="B342">
            <v>0</v>
          </cell>
          <cell r="C342">
            <v>0</v>
          </cell>
          <cell r="D342">
            <v>-3.6009099999999998</v>
          </cell>
          <cell r="E342">
            <v>0</v>
          </cell>
          <cell r="F342">
            <v>0</v>
          </cell>
          <cell r="G342">
            <v>350.24070999999913</v>
          </cell>
        </row>
        <row r="343">
          <cell r="A343" t="str">
            <v>Empresa Polo435100100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12226.861180000007</v>
          </cell>
        </row>
        <row r="344">
          <cell r="A344" t="str">
            <v>Empresa Polo435100150</v>
          </cell>
          <cell r="B344">
            <v>3365.2248100000002</v>
          </cell>
          <cell r="C344">
            <v>9357.1765399999986</v>
          </cell>
          <cell r="D344">
            <v>1450.8737100000017</v>
          </cell>
          <cell r="E344">
            <v>2319.7055600000022</v>
          </cell>
          <cell r="F344">
            <v>23805.139450000002</v>
          </cell>
          <cell r="G344">
            <v>0.65489999999999782</v>
          </cell>
        </row>
        <row r="345">
          <cell r="A345" t="str">
            <v>Empresa Polo435100190</v>
          </cell>
          <cell r="B345">
            <v>1138.62365</v>
          </cell>
          <cell r="C345">
            <v>1313.81522</v>
          </cell>
          <cell r="D345">
            <v>-449.60479999999984</v>
          </cell>
          <cell r="E345">
            <v>197.74208000000021</v>
          </cell>
          <cell r="F345">
            <v>-31.320040000000517</v>
          </cell>
          <cell r="G345">
            <v>29300.002000000037</v>
          </cell>
        </row>
        <row r="346">
          <cell r="A346" t="str">
            <v>Empresa Polo435200000</v>
          </cell>
          <cell r="B346">
            <v>125.74539000000001</v>
          </cell>
          <cell r="C346">
            <v>72.384260000000012</v>
          </cell>
          <cell r="D346">
            <v>137.05291999999997</v>
          </cell>
          <cell r="E346">
            <v>56.216619999999978</v>
          </cell>
          <cell r="F346">
            <v>41.134450000000015</v>
          </cell>
          <cell r="G346">
            <v>2475.6508300000132</v>
          </cell>
        </row>
        <row r="347">
          <cell r="A347" t="str">
            <v>Empresa Polo435900000</v>
          </cell>
          <cell r="B347">
            <v>-13.02589</v>
          </cell>
          <cell r="C347">
            <v>18.727130000000002</v>
          </cell>
          <cell r="D347">
            <v>349.24583000000001</v>
          </cell>
          <cell r="E347">
            <v>-1.9081400000000031</v>
          </cell>
          <cell r="F347">
            <v>9.5656599999999798</v>
          </cell>
          <cell r="G347">
            <v>-11624.458330000001</v>
          </cell>
        </row>
        <row r="348">
          <cell r="A348" t="str">
            <v>Empresa Polo441100430</v>
          </cell>
          <cell r="B348">
            <v>0</v>
          </cell>
          <cell r="C348">
            <v>0</v>
          </cell>
          <cell r="D348">
            <v>-6034.9839900000006</v>
          </cell>
          <cell r="E348">
            <v>301.05486000000019</v>
          </cell>
          <cell r="F348">
            <v>162.23346000000038</v>
          </cell>
          <cell r="G348">
            <v>-251.17585999999997</v>
          </cell>
        </row>
        <row r="349">
          <cell r="A349" t="str">
            <v>Empresa Polo441301200</v>
          </cell>
          <cell r="B349">
            <v>4428.0029299999997</v>
          </cell>
          <cell r="C349">
            <v>3850.6987200000012</v>
          </cell>
          <cell r="D349">
            <v>3816.8125999999993</v>
          </cell>
          <cell r="E349">
            <v>2444.8681199999992</v>
          </cell>
          <cell r="F349">
            <v>3156.4275200000011</v>
          </cell>
          <cell r="G349">
            <v>866.67387000000008</v>
          </cell>
        </row>
        <row r="350">
          <cell r="A350" t="str">
            <v>Empresa Polo441910170</v>
          </cell>
          <cell r="B350">
            <v>473.76436999999999</v>
          </cell>
          <cell r="C350">
            <v>-52.46125</v>
          </cell>
          <cell r="D350">
            <v>-117.82486999999998</v>
          </cell>
          <cell r="E350">
            <v>367.93553999999995</v>
          </cell>
          <cell r="F350">
            <v>-91.70948999999996</v>
          </cell>
          <cell r="G350">
            <v>-223.65054999999995</v>
          </cell>
        </row>
        <row r="351">
          <cell r="A351" t="str">
            <v>Empresa Polo441910210</v>
          </cell>
          <cell r="B351">
            <v>2066.4306099999999</v>
          </cell>
          <cell r="C351">
            <v>1793.7789200000002</v>
          </cell>
          <cell r="D351">
            <v>1484.4505200000003</v>
          </cell>
          <cell r="E351">
            <v>1738.1236999999983</v>
          </cell>
          <cell r="F351">
            <v>1811.2982300000003</v>
          </cell>
          <cell r="G351">
            <v>13.8</v>
          </cell>
        </row>
        <row r="352">
          <cell r="A352" t="str">
            <v>Empresa Polo441910220</v>
          </cell>
          <cell r="B352">
            <v>277.20761000000005</v>
          </cell>
          <cell r="C352">
            <v>174.39786999999995</v>
          </cell>
          <cell r="D352">
            <v>14.788520000000005</v>
          </cell>
          <cell r="E352">
            <v>207.28030000000012</v>
          </cell>
          <cell r="F352">
            <v>-3.7636700000001611</v>
          </cell>
          <cell r="G352">
            <v>0</v>
          </cell>
        </row>
        <row r="353">
          <cell r="A353" t="str">
            <v>Empresa Polo441910230</v>
          </cell>
          <cell r="B353">
            <v>1084.11616</v>
          </cell>
          <cell r="C353">
            <v>526.51639999999998</v>
          </cell>
          <cell r="D353">
            <v>43.332060000000183</v>
          </cell>
          <cell r="E353">
            <v>992.82225999999991</v>
          </cell>
          <cell r="F353">
            <v>517.74257999999963</v>
          </cell>
          <cell r="G353">
            <v>4124.7242399999996</v>
          </cell>
        </row>
        <row r="354">
          <cell r="A354" t="str">
            <v>Empresa Polo441910900</v>
          </cell>
          <cell r="B354">
            <v>1351.58428</v>
          </cell>
          <cell r="C354">
            <v>1695.1772700000001</v>
          </cell>
          <cell r="D354">
            <v>1432.9777100000001</v>
          </cell>
          <cell r="E354">
            <v>493.58362999999918</v>
          </cell>
          <cell r="F354">
            <v>245.91558999999961</v>
          </cell>
          <cell r="G354">
            <v>888.00837999999931</v>
          </cell>
        </row>
        <row r="355">
          <cell r="A355" t="str">
            <v>Empresa Polo441920000</v>
          </cell>
          <cell r="B355">
            <v>15644.848040000001</v>
          </cell>
          <cell r="C355">
            <v>16347.168980000002</v>
          </cell>
          <cell r="D355">
            <v>13492.075849999997</v>
          </cell>
          <cell r="E355">
            <v>13096.311250000013</v>
          </cell>
          <cell r="F355">
            <v>5775.1510099999796</v>
          </cell>
          <cell r="G355">
            <v>1885.1695999999974</v>
          </cell>
        </row>
        <row r="356">
          <cell r="A356" t="str">
            <v>Empresa Polo441920600</v>
          </cell>
          <cell r="B356">
            <v>0</v>
          </cell>
          <cell r="C356">
            <v>0</v>
          </cell>
          <cell r="D356">
            <v>6340.4670000000006</v>
          </cell>
          <cell r="E356">
            <v>32.86927999999898</v>
          </cell>
          <cell r="F356">
            <v>-4540.3803399999997</v>
          </cell>
          <cell r="G356">
            <v>0</v>
          </cell>
        </row>
        <row r="357">
          <cell r="A357" t="str">
            <v>Empresa Polo441920850</v>
          </cell>
          <cell r="B357">
            <v>0</v>
          </cell>
          <cell r="C357">
            <v>0</v>
          </cell>
          <cell r="D357">
            <v>101736.46400000001</v>
          </cell>
          <cell r="E357">
            <v>24438.604799999986</v>
          </cell>
          <cell r="F357">
            <v>41499.998000000007</v>
          </cell>
          <cell r="G357">
            <v>412.88911999999982</v>
          </cell>
        </row>
        <row r="358">
          <cell r="A358" t="str">
            <v>Empresa Polo441920900</v>
          </cell>
          <cell r="B358">
            <v>4569.7306700000017</v>
          </cell>
          <cell r="C358">
            <v>7423.2614999999942</v>
          </cell>
          <cell r="D358">
            <v>4944.6903600000023</v>
          </cell>
          <cell r="E358">
            <v>5848.1681299999982</v>
          </cell>
          <cell r="F358">
            <v>17714.867590000002</v>
          </cell>
          <cell r="G358">
            <v>0</v>
          </cell>
        </row>
        <row r="359">
          <cell r="A359" t="str">
            <v>Empresa Polo441921100</v>
          </cell>
          <cell r="B359">
            <v>3858.7326200000007</v>
          </cell>
          <cell r="C359">
            <v>-9692.84915</v>
          </cell>
          <cell r="D359">
            <v>-8041.4148800000021</v>
          </cell>
          <cell r="E359">
            <v>13899.637490000001</v>
          </cell>
          <cell r="F359">
            <v>9036.919649999998</v>
          </cell>
          <cell r="G359">
            <v>95.153210000000058</v>
          </cell>
        </row>
        <row r="360">
          <cell r="A360" t="str">
            <v>Empresa Polo441922700</v>
          </cell>
          <cell r="B360">
            <v>41.674530000000004</v>
          </cell>
          <cell r="C360">
            <v>-37.46699000000001</v>
          </cell>
          <cell r="D360">
            <v>92.88142000000002</v>
          </cell>
          <cell r="E360">
            <v>16.666939999999997</v>
          </cell>
          <cell r="F360">
            <v>326.45662999999996</v>
          </cell>
          <cell r="G360">
            <v>0</v>
          </cell>
        </row>
        <row r="361">
          <cell r="A361" t="str">
            <v>Empresa Polo441923000</v>
          </cell>
          <cell r="B361">
            <v>282.75362999999999</v>
          </cell>
          <cell r="C361">
            <v>613.49156000000016</v>
          </cell>
          <cell r="D361">
            <v>-348.51000999999997</v>
          </cell>
          <cell r="E361">
            <v>71.182059999999979</v>
          </cell>
          <cell r="F361">
            <v>1057.0016799999999</v>
          </cell>
          <cell r="G361">
            <v>0</v>
          </cell>
        </row>
        <row r="362">
          <cell r="A362" t="str">
            <v>Empresa Polo441950000</v>
          </cell>
          <cell r="B362">
            <v>226.44362000000001</v>
          </cell>
          <cell r="C362">
            <v>-52.998960000000011</v>
          </cell>
          <cell r="D362">
            <v>-40.974829999999997</v>
          </cell>
          <cell r="E362">
            <v>193.01351</v>
          </cell>
          <cell r="F362">
            <v>174.36937999999998</v>
          </cell>
          <cell r="G362">
            <v>0</v>
          </cell>
        </row>
        <row r="363">
          <cell r="A363" t="str">
            <v>Empresa Polo441950010</v>
          </cell>
          <cell r="B363">
            <v>-227.45027000000002</v>
          </cell>
          <cell r="C363">
            <v>378.69101000000001</v>
          </cell>
          <cell r="D363">
            <v>-1.3769999999999811</v>
          </cell>
          <cell r="E363">
            <v>27.647109999999998</v>
          </cell>
          <cell r="F363">
            <v>3.2085099999999898</v>
          </cell>
          <cell r="G363">
            <v>0</v>
          </cell>
        </row>
        <row r="364">
          <cell r="A364" t="str">
            <v>Empresa Polo441980010</v>
          </cell>
          <cell r="B364">
            <v>4045.4173800000003</v>
          </cell>
          <cell r="C364">
            <v>940.83005999999978</v>
          </cell>
          <cell r="D364">
            <v>21.534439999999449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Empresa Polo441980100</v>
          </cell>
          <cell r="B365">
            <v>1329.6539299999999</v>
          </cell>
          <cell r="C365">
            <v>1779.4429499999997</v>
          </cell>
          <cell r="D365">
            <v>2708.4446100000009</v>
          </cell>
          <cell r="E365">
            <v>2583.5241799999994</v>
          </cell>
          <cell r="F365">
            <v>8798.6315299999987</v>
          </cell>
          <cell r="G365">
            <v>-535.47490000000005</v>
          </cell>
        </row>
        <row r="366">
          <cell r="A366" t="str">
            <v>Empresa Polo441980110</v>
          </cell>
          <cell r="B366">
            <v>1800.9122200000002</v>
          </cell>
          <cell r="C366">
            <v>4136.0610299999998</v>
          </cell>
          <cell r="D366">
            <v>2427.1200500000004</v>
          </cell>
          <cell r="E366">
            <v>884.35858000000007</v>
          </cell>
          <cell r="F366">
            <v>-392.87980000000061</v>
          </cell>
          <cell r="G366">
            <v>0</v>
          </cell>
        </row>
        <row r="367">
          <cell r="A367" t="str">
            <v>Empresa Polo441980120</v>
          </cell>
          <cell r="B367">
            <v>673.25449999999989</v>
          </cell>
          <cell r="C367">
            <v>1503.1467200000002</v>
          </cell>
          <cell r="D367">
            <v>1850.80215</v>
          </cell>
          <cell r="E367">
            <v>11927.155749999998</v>
          </cell>
          <cell r="F367">
            <v>-940.55919999999787</v>
          </cell>
          <cell r="G367">
            <v>0</v>
          </cell>
        </row>
        <row r="368">
          <cell r="A368" t="str">
            <v>Empresa Polo441980190</v>
          </cell>
          <cell r="B368">
            <v>0</v>
          </cell>
          <cell r="C368">
            <v>100.04474</v>
          </cell>
          <cell r="D368">
            <v>1788.1219599999999</v>
          </cell>
          <cell r="E368">
            <v>940.6453799999997</v>
          </cell>
          <cell r="F368">
            <v>-1096.6870799999997</v>
          </cell>
          <cell r="G368">
            <v>523.60626000000025</v>
          </cell>
        </row>
        <row r="369">
          <cell r="A369" t="str">
            <v>Empresa Polo441990000</v>
          </cell>
          <cell r="B369">
            <v>518.6925</v>
          </cell>
          <cell r="C369">
            <v>23.784279999999967</v>
          </cell>
          <cell r="D369">
            <v>627.18659000000002</v>
          </cell>
          <cell r="E369">
            <v>287.47597999999994</v>
          </cell>
          <cell r="F369">
            <v>54.25881000000004</v>
          </cell>
          <cell r="G369">
            <v>0</v>
          </cell>
        </row>
        <row r="370">
          <cell r="A370" t="str">
            <v>Empresa Polo441990020</v>
          </cell>
          <cell r="B370">
            <v>0</v>
          </cell>
          <cell r="C370">
            <v>12.77562</v>
          </cell>
          <cell r="D370">
            <v>-12.77562</v>
          </cell>
          <cell r="E370">
            <v>0</v>
          </cell>
          <cell r="F370">
            <v>0</v>
          </cell>
          <cell r="G370">
            <v>4615.1081200000044</v>
          </cell>
        </row>
        <row r="371">
          <cell r="A371" t="str">
            <v>Empresa Polo441990030</v>
          </cell>
          <cell r="B371">
            <v>61.336069999999999</v>
          </cell>
          <cell r="C371">
            <v>144.88708999999994</v>
          </cell>
          <cell r="D371">
            <v>168.56212999999997</v>
          </cell>
          <cell r="E371">
            <v>112.75521000000009</v>
          </cell>
          <cell r="F371">
            <v>172.97602999999998</v>
          </cell>
          <cell r="G371">
            <v>-2277.377290000004</v>
          </cell>
        </row>
        <row r="372">
          <cell r="A372" t="str">
            <v>Empresa Polo441990100</v>
          </cell>
          <cell r="B372">
            <v>0</v>
          </cell>
          <cell r="C372">
            <v>0</v>
          </cell>
          <cell r="D372">
            <v>3.3780000000000004E-2</v>
          </cell>
          <cell r="E372">
            <v>0</v>
          </cell>
          <cell r="F372">
            <v>-3.3780000000000004E-2</v>
          </cell>
          <cell r="G372">
            <v>51.284070000000014</v>
          </cell>
        </row>
        <row r="373">
          <cell r="A373" t="str">
            <v>Empresa Polo441990110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521.55859000000032</v>
          </cell>
        </row>
        <row r="374">
          <cell r="A374" t="str">
            <v>Empresa Polo441990120</v>
          </cell>
          <cell r="B374">
            <v>350.59974999999997</v>
          </cell>
          <cell r="C374">
            <v>-350.59974999999997</v>
          </cell>
          <cell r="D374">
            <v>67.614800000000002</v>
          </cell>
          <cell r="E374">
            <v>0</v>
          </cell>
          <cell r="F374">
            <v>40.56926</v>
          </cell>
          <cell r="G374">
            <v>41.543929999999818</v>
          </cell>
        </row>
        <row r="375">
          <cell r="A375" t="str">
            <v>Empresa Polo441991001</v>
          </cell>
          <cell r="B375">
            <v>0</v>
          </cell>
          <cell r="C375">
            <v>731.18429000000003</v>
          </cell>
          <cell r="D375">
            <v>-731.18429000000003</v>
          </cell>
          <cell r="E375">
            <v>50.25423</v>
          </cell>
          <cell r="F375">
            <v>0</v>
          </cell>
          <cell r="G375">
            <v>65.189709999999991</v>
          </cell>
        </row>
        <row r="376">
          <cell r="A376" t="str">
            <v>Empresa Polo441992000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A377" t="str">
            <v>Empresa Polo441993000</v>
          </cell>
          <cell r="B377">
            <v>0</v>
          </cell>
          <cell r="C377">
            <v>0</v>
          </cell>
          <cell r="D377">
            <v>50.25423</v>
          </cell>
          <cell r="E377">
            <v>-50.25423</v>
          </cell>
          <cell r="F377">
            <v>0</v>
          </cell>
          <cell r="G377">
            <v>31.189210000000003</v>
          </cell>
        </row>
        <row r="378">
          <cell r="A378" t="str">
            <v>Empresa Polo441994000</v>
          </cell>
          <cell r="B378">
            <v>2.12845</v>
          </cell>
          <cell r="C378">
            <v>2.12845</v>
          </cell>
          <cell r="D378">
            <v>2.1284500000000008</v>
          </cell>
          <cell r="E378">
            <v>2.1284499999999991</v>
          </cell>
          <cell r="F378">
            <v>-8.5137999999999998</v>
          </cell>
          <cell r="G378">
            <v>0</v>
          </cell>
        </row>
        <row r="379">
          <cell r="A379" t="str">
            <v>Empresa Polo441999999</v>
          </cell>
          <cell r="B379">
            <v>301.24551999999994</v>
          </cell>
          <cell r="C379">
            <v>151.22984000000002</v>
          </cell>
          <cell r="D379">
            <v>470.02461</v>
          </cell>
          <cell r="E379">
            <v>114.69545000000028</v>
          </cell>
          <cell r="F379">
            <v>-207.78973000000019</v>
          </cell>
          <cell r="G379">
            <v>177.73498000000001</v>
          </cell>
        </row>
        <row r="380">
          <cell r="A380" t="str">
            <v>Empresa Polo442100100</v>
          </cell>
          <cell r="B380">
            <v>0</v>
          </cell>
          <cell r="C380">
            <v>33636.31192</v>
          </cell>
          <cell r="D380">
            <v>-33636.31192</v>
          </cell>
          <cell r="E380">
            <v>4.4999999999999998E-2</v>
          </cell>
          <cell r="F380">
            <v>0</v>
          </cell>
          <cell r="G380">
            <v>21370.278380000007</v>
          </cell>
        </row>
        <row r="381">
          <cell r="A381" t="str">
            <v>Empresa Polo442100110</v>
          </cell>
          <cell r="B381">
            <v>0</v>
          </cell>
          <cell r="C381">
            <v>-19682.96917</v>
          </cell>
          <cell r="D381">
            <v>19682.96917</v>
          </cell>
          <cell r="E381">
            <v>0</v>
          </cell>
          <cell r="F381">
            <v>0</v>
          </cell>
          <cell r="G381">
            <v>8130.5822899999985</v>
          </cell>
        </row>
        <row r="382">
          <cell r="A382" t="str">
            <v>Empresa Polo442100190</v>
          </cell>
          <cell r="B382">
            <v>0</v>
          </cell>
          <cell r="C382">
            <v>0</v>
          </cell>
          <cell r="D382">
            <v>732.30325000000005</v>
          </cell>
          <cell r="E382">
            <v>634.37564999999984</v>
          </cell>
          <cell r="F382">
            <v>21.111020000000053</v>
          </cell>
        </row>
        <row r="383">
          <cell r="A383" t="str">
            <v>Empresa Polo442100200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 t="str">
            <v>Empresa Polo442100229</v>
          </cell>
          <cell r="B384">
            <v>747.16669999999999</v>
          </cell>
          <cell r="C384">
            <v>0</v>
          </cell>
          <cell r="D384">
            <v>0</v>
          </cell>
          <cell r="E384">
            <v>-747.16669999999999</v>
          </cell>
          <cell r="F384">
            <v>0</v>
          </cell>
        </row>
        <row r="385">
          <cell r="A385" t="str">
            <v>Empresa Polo442100290</v>
          </cell>
          <cell r="B385">
            <v>3243.88789</v>
          </cell>
          <cell r="C385">
            <v>661.87787000000026</v>
          </cell>
          <cell r="D385">
            <v>20147.208319999998</v>
          </cell>
          <cell r="E385">
            <v>24006.316200000001</v>
          </cell>
          <cell r="F385">
            <v>49869.470480000004</v>
          </cell>
        </row>
        <row r="386">
          <cell r="A386" t="str">
            <v>Empresa Polo442100300</v>
          </cell>
          <cell r="B386">
            <v>-2047.8132399999997</v>
          </cell>
          <cell r="C386">
            <v>-973.32448000000045</v>
          </cell>
          <cell r="D386">
            <v>-4688.1816999999992</v>
          </cell>
          <cell r="E386">
            <v>-20653.028840000003</v>
          </cell>
          <cell r="F386">
            <v>-30048.23286</v>
          </cell>
        </row>
        <row r="387">
          <cell r="A387" t="str">
            <v>Empresa Polo442100310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 t="str">
            <v>Empresa Polo442100390</v>
          </cell>
          <cell r="B388">
            <v>30.950599999999998</v>
          </cell>
          <cell r="C388">
            <v>90.919629999999998</v>
          </cell>
          <cell r="D388">
            <v>13.118259999999992</v>
          </cell>
          <cell r="E388">
            <v>8.4065799999999911</v>
          </cell>
          <cell r="F388">
            <v>59.486010000000022</v>
          </cell>
        </row>
        <row r="389">
          <cell r="A389" t="str">
            <v>Empresa Polo442100400</v>
          </cell>
          <cell r="B389">
            <v>51.725120000000004</v>
          </cell>
          <cell r="C389">
            <v>52.865539999999996</v>
          </cell>
          <cell r="D389">
            <v>1182.7114199999999</v>
          </cell>
          <cell r="E389">
            <v>9.2176500000000487</v>
          </cell>
          <cell r="F389">
            <v>73.117669999999862</v>
          </cell>
        </row>
        <row r="390">
          <cell r="A390" t="str">
            <v>Empresa Polo442100410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Empresa Polo442100420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 t="str">
            <v>Empresa Polo442100429</v>
          </cell>
          <cell r="B392">
            <v>467.38141000000002</v>
          </cell>
          <cell r="C392">
            <v>230.47886</v>
          </cell>
          <cell r="D392">
            <v>-173.92024000000004</v>
          </cell>
          <cell r="E392">
            <v>2691.9569600000004</v>
          </cell>
          <cell r="F392">
            <v>1098.0296399999997</v>
          </cell>
        </row>
        <row r="393">
          <cell r="A393" t="str">
            <v>Empresa Polo442100430</v>
          </cell>
          <cell r="B393">
            <v>0.12237999999999999</v>
          </cell>
          <cell r="C393">
            <v>578.91553999999996</v>
          </cell>
          <cell r="D393">
            <v>0</v>
          </cell>
          <cell r="E393">
            <v>0</v>
          </cell>
          <cell r="F393">
            <v>-343.97296999999998</v>
          </cell>
        </row>
        <row r="394">
          <cell r="A394" t="str">
            <v>Empresa Polo442100440</v>
          </cell>
          <cell r="B394">
            <v>0</v>
          </cell>
          <cell r="C394">
            <v>0</v>
          </cell>
          <cell r="D394">
            <v>0.53610999999999998</v>
          </cell>
          <cell r="E394">
            <v>0</v>
          </cell>
          <cell r="F394">
            <v>-0.53610999999999998</v>
          </cell>
        </row>
        <row r="395">
          <cell r="A395" t="str">
            <v>Empresa Polo442100450</v>
          </cell>
          <cell r="B395">
            <v>0</v>
          </cell>
          <cell r="C395">
            <v>0.51408000000000009</v>
          </cell>
          <cell r="D395">
            <v>2.88774</v>
          </cell>
          <cell r="E395">
            <v>3.2281499999999999</v>
          </cell>
          <cell r="F395">
            <v>8.45444</v>
          </cell>
        </row>
        <row r="396">
          <cell r="A396" t="str">
            <v>Empresa Polo442200100</v>
          </cell>
          <cell r="B396">
            <v>0</v>
          </cell>
          <cell r="C396">
            <v>0.90603999999999996</v>
          </cell>
          <cell r="D396">
            <v>48.718320000000006</v>
          </cell>
          <cell r="E396">
            <v>0</v>
          </cell>
          <cell r="F396">
            <v>0</v>
          </cell>
        </row>
        <row r="397">
          <cell r="A397" t="str">
            <v>Empresa Polo442200200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Empresa Polo442200900</v>
          </cell>
          <cell r="B398">
            <v>74.87218</v>
          </cell>
          <cell r="C398">
            <v>21.437420000000003</v>
          </cell>
          <cell r="D398">
            <v>59.741280000000003</v>
          </cell>
          <cell r="E398">
            <v>11.291919999999976</v>
          </cell>
          <cell r="F398">
            <v>-18.449849999999998</v>
          </cell>
        </row>
        <row r="399">
          <cell r="A399" t="str">
            <v>Empresa Polo451000000</v>
          </cell>
          <cell r="B399">
            <v>9213.6331449999998</v>
          </cell>
          <cell r="C399">
            <v>15413.932795000001</v>
          </cell>
          <cell r="D399">
            <v>-10068.757369500001</v>
          </cell>
          <cell r="E399">
            <v>9372.2536994999991</v>
          </cell>
          <cell r="F399">
            <v>4342.0535899999995</v>
          </cell>
        </row>
        <row r="400">
          <cell r="A400" t="str">
            <v>Empresa Polo451000100</v>
          </cell>
          <cell r="B400">
            <v>3977.9026813</v>
          </cell>
          <cell r="C400">
            <v>5097.8833680999996</v>
          </cell>
          <cell r="D400">
            <v>-4587.189507</v>
          </cell>
          <cell r="E400">
            <v>4105.3801176000006</v>
          </cell>
          <cell r="F400">
            <v>2264.383850000002</v>
          </cell>
        </row>
        <row r="401">
          <cell r="A401" t="str">
            <v>Empresa Polo4XXX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Sheet2"/>
      <sheetName val="Dol Médio"/>
      <sheetName val="Custo Variável"/>
      <sheetName val="Fabr1"/>
      <sheetName val="Resumo"/>
    </sheetNames>
    <sheetDataSet>
      <sheetData sheetId="0"/>
      <sheetData sheetId="1"/>
      <sheetData sheetId="2"/>
      <sheetData sheetId="3">
        <row r="8">
          <cell r="B8" t="str">
            <v>Curva de Dolar Futuro</v>
          </cell>
          <cell r="G8">
            <v>3.0000000000000004</v>
          </cell>
          <cell r="H8">
            <v>3.0449999999999999</v>
          </cell>
          <cell r="I8">
            <v>3.1068755325330586</v>
          </cell>
          <cell r="J8">
            <v>3.149581458163115</v>
          </cell>
          <cell r="K8">
            <v>3.1922873837931705</v>
          </cell>
          <cell r="L8">
            <v>3.2273376449071032</v>
          </cell>
          <cell r="M8">
            <v>3.2448627754640693</v>
          </cell>
          <cell r="N8">
            <v>3.2974381671349682</v>
          </cell>
        </row>
        <row r="9">
          <cell r="B9" t="str">
            <v>Dolar Médio Incorrido</v>
          </cell>
          <cell r="C9">
            <v>3.4383545454545454</v>
          </cell>
          <cell r="D9">
            <v>3.5907550000000001</v>
          </cell>
          <cell r="E9">
            <v>3.4520999999999997</v>
          </cell>
          <cell r="F9">
            <v>3.1307157894736846</v>
          </cell>
        </row>
        <row r="10">
          <cell r="B10" t="str">
            <v>Dolar Travado</v>
          </cell>
          <cell r="F10">
            <v>3.3014847592143099</v>
          </cell>
          <cell r="G10">
            <v>3.3014847592143099</v>
          </cell>
          <cell r="H10">
            <v>3.3014847592143099</v>
          </cell>
          <cell r="I10">
            <v>3.3014847592143099</v>
          </cell>
          <cell r="J10">
            <v>3.3014847592143099</v>
          </cell>
          <cell r="K10">
            <v>3.3014847592143099</v>
          </cell>
          <cell r="L10">
            <v>3.3014847592143099</v>
          </cell>
          <cell r="M10">
            <v>3.3014847592143099</v>
          </cell>
          <cell r="N10">
            <v>3.3014847592143099</v>
          </cell>
          <cell r="O10">
            <v>3.3014847592143099</v>
          </cell>
        </row>
        <row r="12">
          <cell r="B12" t="str">
            <v>Curva (1) (Spot)</v>
          </cell>
          <cell r="C12">
            <v>3.4383545454545454</v>
          </cell>
          <cell r="D12">
            <v>3.5907550000000001</v>
          </cell>
          <cell r="E12">
            <v>3.4520999999999997</v>
          </cell>
          <cell r="F12">
            <v>3.3014847592143099</v>
          </cell>
          <cell r="G12">
            <v>3.3014847592143099</v>
          </cell>
          <cell r="H12">
            <v>3.3014847592143099</v>
          </cell>
          <cell r="I12">
            <v>3.3014847592143099</v>
          </cell>
          <cell r="J12">
            <v>3.3014847592143099</v>
          </cell>
          <cell r="K12">
            <v>3.3014847592143099</v>
          </cell>
          <cell r="L12">
            <v>3.3014847592143099</v>
          </cell>
          <cell r="M12">
            <v>3.3014847592143099</v>
          </cell>
          <cell r="N12">
            <v>3.3014847592143099</v>
          </cell>
          <cell r="O12">
            <v>3.3472770460456815</v>
          </cell>
        </row>
        <row r="13">
          <cell r="B13" t="str">
            <v>Curva (Futuro)</v>
          </cell>
          <cell r="C13">
            <v>3.4383545454545454</v>
          </cell>
          <cell r="D13">
            <v>3.5907550000000001</v>
          </cell>
          <cell r="E13">
            <v>3.4520999999999997</v>
          </cell>
          <cell r="F13">
            <v>3.3014847592143099</v>
          </cell>
          <cell r="G13">
            <v>3.3014847592143099</v>
          </cell>
          <cell r="H13">
            <v>3.3014847592143099</v>
          </cell>
          <cell r="I13">
            <v>3.3014847592143099</v>
          </cell>
          <cell r="J13">
            <v>3.3014847592143099</v>
          </cell>
          <cell r="K13">
            <v>3.3014847592143099</v>
          </cell>
          <cell r="L13">
            <v>3.3014847592143099</v>
          </cell>
          <cell r="M13">
            <v>3.3014847592143099</v>
          </cell>
          <cell r="N13">
            <v>3.3014847592143099</v>
          </cell>
          <cell r="O13">
            <v>3.3472770460456815</v>
          </cell>
        </row>
        <row r="15">
          <cell r="B15" t="str">
            <v>P/L Orçamento x Curva (1)</v>
          </cell>
          <cell r="C15">
            <v>1020544.1876886283</v>
          </cell>
          <cell r="D15">
            <v>-9191459.5476604216</v>
          </cell>
          <cell r="E15">
            <v>-4569285.5186198512</v>
          </cell>
          <cell r="F15">
            <v>864649.4193686283</v>
          </cell>
          <cell r="G15">
            <v>22568.873942469283</v>
          </cell>
          <cell r="H15">
            <v>-200009.26430960518</v>
          </cell>
          <cell r="I15">
            <v>206397.87087538009</v>
          </cell>
          <cell r="J15">
            <v>1276056.583168214</v>
          </cell>
          <cell r="K15">
            <v>3218788.0735852695</v>
          </cell>
          <cell r="L15">
            <v>6492697.5165094594</v>
          </cell>
          <cell r="M15">
            <v>12276481.642596368</v>
          </cell>
          <cell r="N15">
            <v>22375762.098262195</v>
          </cell>
          <cell r="O15">
            <v>33793191.93540673</v>
          </cell>
        </row>
        <row r="16">
          <cell r="B16" t="str">
            <v>P/L Orçamento x Curva (Futuro)</v>
          </cell>
          <cell r="C16">
            <v>1020544.1876886283</v>
          </cell>
          <cell r="D16">
            <v>-9191459.5476604216</v>
          </cell>
          <cell r="E16">
            <v>-4569285.5186198512</v>
          </cell>
          <cell r="F16">
            <v>864649.4193686283</v>
          </cell>
          <cell r="G16">
            <v>22568.873942469283</v>
          </cell>
          <cell r="H16">
            <v>-200009.26430960518</v>
          </cell>
          <cell r="I16">
            <v>206397.87087538009</v>
          </cell>
          <cell r="J16">
            <v>1276056.583168214</v>
          </cell>
          <cell r="K16">
            <v>3218788.0735852695</v>
          </cell>
          <cell r="L16">
            <v>6492697.5165094594</v>
          </cell>
          <cell r="M16">
            <v>12276481.642596368</v>
          </cell>
          <cell r="N16">
            <v>22375762.098262195</v>
          </cell>
          <cell r="O16">
            <v>33793191.93540673</v>
          </cell>
        </row>
        <row r="17">
          <cell r="B17" t="str">
            <v>Spot Agora</v>
          </cell>
          <cell r="C17">
            <v>3</v>
          </cell>
        </row>
        <row r="18">
          <cell r="C18">
            <v>3.3472770460456815</v>
          </cell>
          <cell r="D18">
            <v>3.3472770460456815</v>
          </cell>
          <cell r="E18">
            <v>3.3472770460456815</v>
          </cell>
          <cell r="F18">
            <v>3.3472770460456815</v>
          </cell>
          <cell r="G18">
            <v>3.3472770460456815</v>
          </cell>
          <cell r="H18">
            <v>3.3472770460456815</v>
          </cell>
          <cell r="I18">
            <v>3.3472770460456815</v>
          </cell>
          <cell r="J18">
            <v>3.3472770460456815</v>
          </cell>
          <cell r="K18">
            <v>3.3472770460456815</v>
          </cell>
          <cell r="L18">
            <v>3.3472770460456815</v>
          </cell>
          <cell r="M18">
            <v>3.3472770460456815</v>
          </cell>
          <cell r="N18">
            <v>3.3472770460456815</v>
          </cell>
        </row>
        <row r="19">
          <cell r="B19" t="str">
            <v>Exposição Acumulada</v>
          </cell>
          <cell r="F19">
            <v>459046816.28034204</v>
          </cell>
          <cell r="G19">
            <v>415606985.63874686</v>
          </cell>
          <cell r="H19">
            <v>362426849.46840346</v>
          </cell>
          <cell r="I19">
            <v>276856872.0951817</v>
          </cell>
          <cell r="J19">
            <v>209747466.13318366</v>
          </cell>
          <cell r="K19">
            <v>181042261.14054272</v>
          </cell>
          <cell r="L19">
            <v>151735080.64607525</v>
          </cell>
          <cell r="M19">
            <v>106616390.46010429</v>
          </cell>
          <cell r="N19">
            <v>57124354.129547998</v>
          </cell>
        </row>
        <row r="20">
          <cell r="B20" t="str">
            <v>Hedge Executado (USD)</v>
          </cell>
          <cell r="F20">
            <v>300000</v>
          </cell>
          <cell r="G20">
            <v>400000</v>
          </cell>
          <cell r="H20">
            <v>-42700000</v>
          </cell>
          <cell r="I20">
            <v>-20000000</v>
          </cell>
          <cell r="J20">
            <v>17500000</v>
          </cell>
          <cell r="K20">
            <v>20000000</v>
          </cell>
          <cell r="L20">
            <v>10000000.000000004</v>
          </cell>
          <cell r="M20">
            <v>10000000</v>
          </cell>
          <cell r="N20">
            <v>10000000</v>
          </cell>
          <cell r="O20">
            <v>5500000.0000000037</v>
          </cell>
        </row>
        <row r="21">
          <cell r="B21" t="str">
            <v>Sobra/ Falta (USD)</v>
          </cell>
          <cell r="F21">
            <v>-43439830.641595185</v>
          </cell>
          <cell r="G21">
            <v>-53180136.170343384</v>
          </cell>
          <cell r="H21">
            <v>-85569977.37322177</v>
          </cell>
          <cell r="I21">
            <v>-67109405.961998045</v>
          </cell>
          <cell r="J21">
            <v>-28705204.992640927</v>
          </cell>
          <cell r="K21">
            <v>-29307180.49446746</v>
          </cell>
          <cell r="L21">
            <v>-45118690.185970977</v>
          </cell>
          <cell r="M21">
            <v>-49492036.330556296</v>
          </cell>
          <cell r="N21">
            <v>-57124354.129547998</v>
          </cell>
          <cell r="O21">
            <v>-459046816.28034198</v>
          </cell>
        </row>
        <row r="22">
          <cell r="C22">
            <v>3.4026748396798205</v>
          </cell>
          <cell r="D22">
            <v>3.4026748396798205</v>
          </cell>
          <cell r="E22">
            <v>3.4026748396798205</v>
          </cell>
          <cell r="F22">
            <v>3.4026748396798205</v>
          </cell>
          <cell r="G22">
            <v>3.4026748396798205</v>
          </cell>
          <cell r="H22">
            <v>3.4026748396798205</v>
          </cell>
          <cell r="I22">
            <v>3.4026748396798205</v>
          </cell>
          <cell r="J22">
            <v>3.4026748396798205</v>
          </cell>
          <cell r="K22">
            <v>3.4026748396798205</v>
          </cell>
          <cell r="L22">
            <v>3.4026748396798205</v>
          </cell>
          <cell r="M22">
            <v>3.4026748396798205</v>
          </cell>
          <cell r="N22">
            <v>3.4026748396798205</v>
          </cell>
        </row>
        <row r="24">
          <cell r="B24" t="str">
            <v>Vencimento do Hedge</v>
          </cell>
          <cell r="F24">
            <v>37743</v>
          </cell>
          <cell r="G24">
            <v>37774</v>
          </cell>
          <cell r="H24">
            <v>37803</v>
          </cell>
          <cell r="I24">
            <v>37834</v>
          </cell>
          <cell r="K24">
            <v>37895</v>
          </cell>
          <cell r="N24">
            <v>37988</v>
          </cell>
        </row>
        <row r="25">
          <cell r="E25">
            <v>300000000</v>
          </cell>
          <cell r="F25">
            <v>41500000</v>
          </cell>
          <cell r="G25">
            <v>53500000</v>
          </cell>
          <cell r="H25">
            <v>44000000</v>
          </cell>
          <cell r="I25">
            <v>47500000</v>
          </cell>
          <cell r="K25">
            <v>58500000</v>
          </cell>
          <cell r="N25">
            <v>55000000</v>
          </cell>
        </row>
        <row r="26">
          <cell r="F26">
            <v>3.1885075000000001</v>
          </cell>
          <cell r="G26">
            <v>3.2413020269599513</v>
          </cell>
          <cell r="H26">
            <v>3.2854649246528851</v>
          </cell>
          <cell r="I26">
            <v>3.3361761859909786</v>
          </cell>
          <cell r="K26">
            <v>3.4375774078153256</v>
          </cell>
          <cell r="N26">
            <v>3.5969471505760695</v>
          </cell>
        </row>
        <row r="27">
          <cell r="G27">
            <v>4.6100000000000002E-2</v>
          </cell>
          <cell r="H27">
            <v>5.3999999999999999E-2</v>
          </cell>
          <cell r="I27">
            <v>5.96E-2</v>
          </cell>
          <cell r="K27">
            <v>5.96E-2</v>
          </cell>
          <cell r="N27">
            <v>5.96E-2</v>
          </cell>
        </row>
        <row r="28">
          <cell r="G28">
            <v>0.26300000000000001</v>
          </cell>
          <cell r="H28">
            <v>0.26300000000000001</v>
          </cell>
          <cell r="I28">
            <v>0.26300000000000001</v>
          </cell>
          <cell r="K28">
            <v>0.26300000000000001</v>
          </cell>
          <cell r="N28">
            <v>0.26300000000000001</v>
          </cell>
        </row>
        <row r="30">
          <cell r="B30" t="str">
            <v>Exposição Inicial</v>
          </cell>
          <cell r="C30">
            <v>610009708.30328441</v>
          </cell>
          <cell r="D30">
            <v>560088892.17602408</v>
          </cell>
          <cell r="E30">
            <v>511688219.03710997</v>
          </cell>
          <cell r="F30">
            <v>464546816.28034192</v>
          </cell>
          <cell r="G30">
            <v>420806985.63874674</v>
          </cell>
          <cell r="H30">
            <v>367226849.46840334</v>
          </cell>
          <cell r="I30">
            <v>324356872.09518158</v>
          </cell>
          <cell r="J30">
            <v>277247466.13318354</v>
          </cell>
          <cell r="K30">
            <v>231042261.14054263</v>
          </cell>
          <cell r="L30">
            <v>181735080.64607516</v>
          </cell>
          <cell r="M30">
            <v>126616390.46010418</v>
          </cell>
          <cell r="N30">
            <v>67124354.129547894</v>
          </cell>
        </row>
        <row r="31">
          <cell r="B31" t="str">
            <v>Hedge Total Realizado</v>
          </cell>
          <cell r="F31">
            <v>5500000.0000000037</v>
          </cell>
          <cell r="G31">
            <v>5200000.0000000037</v>
          </cell>
          <cell r="H31">
            <v>4800000.0000000037</v>
          </cell>
          <cell r="I31">
            <v>47500000</v>
          </cell>
          <cell r="J31">
            <v>67500000</v>
          </cell>
          <cell r="K31">
            <v>50000000</v>
          </cell>
          <cell r="L31">
            <v>30000000.000000004</v>
          </cell>
          <cell r="M31">
            <v>20000000</v>
          </cell>
          <cell r="N31">
            <v>10000000</v>
          </cell>
        </row>
        <row r="32">
          <cell r="B32" t="str">
            <v>Sub total</v>
          </cell>
          <cell r="C32">
            <v>610009708.30328441</v>
          </cell>
          <cell r="D32">
            <v>560088892.17602408</v>
          </cell>
          <cell r="E32">
            <v>511688219.03710997</v>
          </cell>
          <cell r="F32">
            <v>459046816.28034192</v>
          </cell>
          <cell r="G32">
            <v>415606985.63874674</v>
          </cell>
          <cell r="H32">
            <v>362426849.46840334</v>
          </cell>
          <cell r="I32">
            <v>276856872.09518158</v>
          </cell>
          <cell r="J32">
            <v>209747466.13318354</v>
          </cell>
          <cell r="K32">
            <v>181042261.14054263</v>
          </cell>
          <cell r="L32">
            <v>151735080.64607516</v>
          </cell>
          <cell r="M32">
            <v>106616390.46010418</v>
          </cell>
          <cell r="N32">
            <v>57124354.129547894</v>
          </cell>
        </row>
        <row r="33">
          <cell r="B33" t="str">
            <v>Hedge Vencido no mês</v>
          </cell>
          <cell r="C33">
            <v>0</v>
          </cell>
          <cell r="D33">
            <v>0</v>
          </cell>
          <cell r="E33">
            <v>0</v>
          </cell>
          <cell r="F33">
            <v>300000</v>
          </cell>
          <cell r="G33">
            <v>400000</v>
          </cell>
          <cell r="H33">
            <v>-42700000</v>
          </cell>
          <cell r="I33">
            <v>-20000000</v>
          </cell>
          <cell r="J33">
            <v>17500000</v>
          </cell>
          <cell r="K33">
            <v>20000000</v>
          </cell>
          <cell r="L33">
            <v>10000000.000000004</v>
          </cell>
          <cell r="M33">
            <v>10000000</v>
          </cell>
          <cell r="N33">
            <v>10000000</v>
          </cell>
        </row>
        <row r="34">
          <cell r="B34" t="str">
            <v>Exposição Vencida no mês</v>
          </cell>
          <cell r="C34">
            <v>49920816.12726029</v>
          </cell>
          <cell r="D34">
            <v>48400673.138914101</v>
          </cell>
          <cell r="E34">
            <v>47141402.756768063</v>
          </cell>
          <cell r="F34">
            <v>43739830.641595185</v>
          </cell>
          <cell r="G34">
            <v>53580136.170343384</v>
          </cell>
          <cell r="H34">
            <v>42869977.37322177</v>
          </cell>
          <cell r="I34">
            <v>47109405.961998045</v>
          </cell>
          <cell r="J34">
            <v>46205204.992640927</v>
          </cell>
          <cell r="K34">
            <v>49307180.49446746</v>
          </cell>
          <cell r="L34">
            <v>55118690.185970977</v>
          </cell>
          <cell r="M34">
            <v>59492036.330556296</v>
          </cell>
          <cell r="N34">
            <v>67124354.129547998</v>
          </cell>
        </row>
        <row r="35">
          <cell r="B35" t="str">
            <v>Exposição Final</v>
          </cell>
          <cell r="C35">
            <v>560088892.17602408</v>
          </cell>
          <cell r="D35">
            <v>511688219.03710997</v>
          </cell>
          <cell r="E35">
            <v>464546816.28034192</v>
          </cell>
          <cell r="F35">
            <v>415606985.63874674</v>
          </cell>
          <cell r="G35">
            <v>362426849.46840334</v>
          </cell>
          <cell r="H35">
            <v>276856872.09518158</v>
          </cell>
          <cell r="I35">
            <v>209747466.13318354</v>
          </cell>
          <cell r="J35">
            <v>181042261.14054263</v>
          </cell>
          <cell r="K35">
            <v>151735080.64607516</v>
          </cell>
          <cell r="L35">
            <v>106616390.46010418</v>
          </cell>
          <cell r="M35">
            <v>57124354.129547887</v>
          </cell>
          <cell r="N35">
            <v>0</v>
          </cell>
        </row>
        <row r="37">
          <cell r="B37" t="str">
            <v>Rateio do Resultado</v>
          </cell>
        </row>
        <row r="39">
          <cell r="B39" t="str">
            <v>Vencto Instrumento</v>
          </cell>
          <cell r="F39">
            <v>37743</v>
          </cell>
          <cell r="G39">
            <v>37774</v>
          </cell>
          <cell r="H39">
            <v>37803</v>
          </cell>
          <cell r="I39">
            <v>37834</v>
          </cell>
          <cell r="J39">
            <v>37865</v>
          </cell>
          <cell r="K39">
            <v>37895</v>
          </cell>
          <cell r="L39">
            <v>37926</v>
          </cell>
          <cell r="M39">
            <v>37956</v>
          </cell>
          <cell r="N39">
            <v>37988</v>
          </cell>
        </row>
        <row r="40">
          <cell r="B40" t="str">
            <v>Mês Hedgeado</v>
          </cell>
          <cell r="F40" t="str">
            <v>Abr</v>
          </cell>
          <cell r="G40" t="str">
            <v>Mai</v>
          </cell>
          <cell r="H40" t="str">
            <v>Jun</v>
          </cell>
          <cell r="I40" t="str">
            <v>Jul</v>
          </cell>
          <cell r="J40" t="str">
            <v>Ago</v>
          </cell>
          <cell r="K40" t="str">
            <v>Set</v>
          </cell>
          <cell r="L40" t="str">
            <v>Out</v>
          </cell>
          <cell r="M40" t="str">
            <v>Nov</v>
          </cell>
          <cell r="N40" t="str">
            <v>Dez</v>
          </cell>
        </row>
        <row r="41">
          <cell r="B41" t="str">
            <v>Vol Hed Realizado</v>
          </cell>
          <cell r="F41">
            <v>300000</v>
          </cell>
          <cell r="G41">
            <v>400000</v>
          </cell>
          <cell r="H41">
            <v>-42700000</v>
          </cell>
          <cell r="I41">
            <v>-20000000</v>
          </cell>
          <cell r="J41">
            <v>17500000</v>
          </cell>
          <cell r="K41">
            <v>20000000</v>
          </cell>
          <cell r="L41">
            <v>10000000.000000004</v>
          </cell>
          <cell r="M41">
            <v>10000000</v>
          </cell>
          <cell r="N41">
            <v>10000000</v>
          </cell>
        </row>
        <row r="42">
          <cell r="B42" t="str">
            <v>Vol Hed Ajustado</v>
          </cell>
          <cell r="F42">
            <v>300000</v>
          </cell>
          <cell r="G42">
            <v>-46100000</v>
          </cell>
          <cell r="H42">
            <v>-42700000</v>
          </cell>
          <cell r="I42">
            <v>-20000000</v>
          </cell>
          <cell r="J42">
            <v>64000000</v>
          </cell>
          <cell r="K42">
            <v>10000000</v>
          </cell>
          <cell r="L42">
            <v>10000000.000000004</v>
          </cell>
          <cell r="M42">
            <v>10000000</v>
          </cell>
          <cell r="N42">
            <v>20000000</v>
          </cell>
        </row>
        <row r="44">
          <cell r="B44" t="str">
            <v>Ajuste no Vol Hed</v>
          </cell>
          <cell r="G44">
            <v>-46500000</v>
          </cell>
          <cell r="J44">
            <v>46500000</v>
          </cell>
          <cell r="K44">
            <v>-10000000</v>
          </cell>
          <cell r="N44">
            <v>10000000</v>
          </cell>
        </row>
        <row r="45">
          <cell r="B45" t="str">
            <v>Resultado Derivativos</v>
          </cell>
          <cell r="F45">
            <v>-29669577</v>
          </cell>
          <cell r="G45">
            <v>-14921824</v>
          </cell>
          <cell r="H45">
            <v>-13800138</v>
          </cell>
          <cell r="I45">
            <v>-15812222</v>
          </cell>
          <cell r="K45">
            <v>-5344566</v>
          </cell>
          <cell r="N45">
            <v>-4707401</v>
          </cell>
        </row>
        <row r="46">
          <cell r="B46" t="str">
            <v>Pro rata 1</v>
          </cell>
          <cell r="G46">
            <v>-14921824</v>
          </cell>
        </row>
        <row r="47">
          <cell r="G47">
            <v>-115.25</v>
          </cell>
          <cell r="J47">
            <v>160</v>
          </cell>
        </row>
        <row r="48">
          <cell r="G48">
            <v>1719740216</v>
          </cell>
          <cell r="J48">
            <v>-2387491840</v>
          </cell>
        </row>
        <row r="49">
          <cell r="B49" t="str">
            <v>Pro rata 2</v>
          </cell>
          <cell r="K49">
            <v>-5344566</v>
          </cell>
        </row>
        <row r="50">
          <cell r="K50">
            <v>0.5</v>
          </cell>
          <cell r="N50">
            <v>0.5</v>
          </cell>
        </row>
        <row r="51">
          <cell r="K51">
            <v>-2672283</v>
          </cell>
          <cell r="N51">
            <v>-2672283</v>
          </cell>
        </row>
        <row r="52">
          <cell r="B52" t="str">
            <v>Pro rata 3</v>
          </cell>
          <cell r="G52">
            <v>-8.8653846153846096</v>
          </cell>
          <cell r="H52">
            <v>-8.2115384615384563</v>
          </cell>
          <cell r="I52">
            <v>-3.8461538461538436</v>
          </cell>
          <cell r="J52">
            <v>12.307692307692299</v>
          </cell>
          <cell r="K52">
            <v>1.9230769230769218</v>
          </cell>
          <cell r="L52">
            <v>1.9230769230769225</v>
          </cell>
          <cell r="M52">
            <v>1.9230769230769218</v>
          </cell>
          <cell r="N52">
            <v>3.8461538461538436</v>
          </cell>
        </row>
        <row r="53">
          <cell r="F53">
            <v>-29585592</v>
          </cell>
          <cell r="G53">
            <v>262287652.153846</v>
          </cell>
          <cell r="H53">
            <v>242943226.61538446</v>
          </cell>
          <cell r="I53">
            <v>113790738.46153839</v>
          </cell>
          <cell r="J53">
            <v>-364130363.07692283</v>
          </cell>
          <cell r="K53">
            <v>-56895369.230769195</v>
          </cell>
          <cell r="N53">
            <v>-113790738.46153839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soluto"/>
      <sheetName val="Unitário"/>
      <sheetName val="qryFiltroFrmRLajirR"/>
      <sheetName val="qryFiltroFrmOLajirR"/>
      <sheetName val="NEG PRODUZIDO"/>
      <sheetName val="Pontuaçao Geral"/>
      <sheetName val="184205-6"/>
      <sheetName val="1 a 9 2005"/>
      <sheetName val="Lançamentos"/>
      <sheetName val="Status por pilar"/>
      <sheetName val="Plan4"/>
      <sheetName val="Prts Geral"/>
      <sheetName val="LAJIR 2002"/>
      <sheetName val="Empresas"/>
    </sheetNames>
    <sheetDataSet>
      <sheetData sheetId="0" refreshError="1">
        <row r="197">
          <cell r="D197" t="str">
            <v>ZBAF 1CX5.00</v>
          </cell>
        </row>
        <row r="198">
          <cell r="D198" t="str">
            <v>ZBCM 2CX20.0</v>
          </cell>
        </row>
        <row r="199">
          <cell r="D199" t="str">
            <v>ZBCP 1CX6.00</v>
          </cell>
        </row>
        <row r="200">
          <cell r="D200" t="str">
            <v>ZBCT 1CX5.00</v>
          </cell>
        </row>
        <row r="201">
          <cell r="D201" t="str">
            <v>ZCOS 1CX10.0</v>
          </cell>
        </row>
        <row r="202">
          <cell r="D202" t="str">
            <v>ZCRE 1CX22.0</v>
          </cell>
        </row>
        <row r="203">
          <cell r="D203" t="str">
            <v>ZCRT 1CX15.0</v>
          </cell>
        </row>
        <row r="204">
          <cell r="D204" t="str">
            <v>ZCTSE1CX20.0</v>
          </cell>
        </row>
        <row r="205">
          <cell r="D205" t="str">
            <v>ZFIF 1CX10.0</v>
          </cell>
        </row>
        <row r="206">
          <cell r="D206" t="str">
            <v>ZLBT 2CX006U</v>
          </cell>
        </row>
        <row r="207">
          <cell r="D207" t="str">
            <v>ZLIN 1CX10.0</v>
          </cell>
        </row>
        <row r="208">
          <cell r="D208" t="str">
            <v>ZOEC 1CX10.0</v>
          </cell>
        </row>
        <row r="209">
          <cell r="D209" t="str">
            <v>ZPES 1CX10.0</v>
          </cell>
        </row>
        <row r="210">
          <cell r="D210" t="str">
            <v>ZPFJ 1CX8.00</v>
          </cell>
        </row>
        <row r="211">
          <cell r="D211" t="str">
            <v>ZPSCE 2CX003</v>
          </cell>
        </row>
        <row r="212">
          <cell r="D212" t="str">
            <v>ZRAB 1CX10.0</v>
          </cell>
        </row>
        <row r="213">
          <cell r="D213" t="str">
            <v>ZCBC 1CX4.80</v>
          </cell>
        </row>
        <row r="214">
          <cell r="D214" t="str">
            <v>ZCBE 1CX3.00</v>
          </cell>
        </row>
        <row r="215">
          <cell r="D215" t="str">
            <v>ZCBE 1CX4.80</v>
          </cell>
        </row>
        <row r="216">
          <cell r="D216" t="str">
            <v>ZCBP 1CX6.00</v>
          </cell>
        </row>
        <row r="217">
          <cell r="D217" t="str">
            <v>ZTRE 1CX4.80</v>
          </cell>
        </row>
        <row r="218">
          <cell r="D218" t="str">
            <v>ZTRE 1CX6.00</v>
          </cell>
        </row>
        <row r="219">
          <cell r="D219" t="str">
            <v>ZSFE 1CX3.00</v>
          </cell>
        </row>
        <row r="220">
          <cell r="D220" t="str">
            <v>ZSTE 1CX6.00</v>
          </cell>
        </row>
        <row r="221">
          <cell r="D221" t="str">
            <v>ZSTK 1CX6.90</v>
          </cell>
        </row>
        <row r="222">
          <cell r="D222" t="str">
            <v>ZDRMB1CX12.0</v>
          </cell>
        </row>
        <row r="223">
          <cell r="D223" t="str">
            <v>ZHBO 1CX2.02</v>
          </cell>
        </row>
        <row r="224">
          <cell r="D224" t="str">
            <v>ZHFR 1CX2.02</v>
          </cell>
        </row>
        <row r="225">
          <cell r="D225" t="str">
            <v>WHBO 1CX8.06</v>
          </cell>
        </row>
        <row r="226">
          <cell r="D226" t="str">
            <v>ZLCR 1CX6.00</v>
          </cell>
        </row>
        <row r="227">
          <cell r="D227" t="str">
            <v>ZLKS 1CX6.00</v>
          </cell>
        </row>
        <row r="228">
          <cell r="D228" t="str">
            <v>ZLCA 1CX5.00</v>
          </cell>
        </row>
        <row r="229">
          <cell r="D229" t="str">
            <v>ZLFR 1CX6.00</v>
          </cell>
        </row>
        <row r="230">
          <cell r="D230" t="str">
            <v>ZLMP 1CX004U</v>
          </cell>
        </row>
        <row r="231">
          <cell r="D231" t="str">
            <v>ZLMP 1CX5.00</v>
          </cell>
        </row>
        <row r="232">
          <cell r="D232" t="str">
            <v>WLJF 1CX6.00</v>
          </cell>
        </row>
        <row r="233">
          <cell r="D233" t="str">
            <v>ZLPC 1CX8.00</v>
          </cell>
        </row>
        <row r="234">
          <cell r="D234" t="str">
            <v>ZLTC 1CX8.00</v>
          </cell>
        </row>
        <row r="235">
          <cell r="D235" t="str">
            <v>WLJP 1CX6.00</v>
          </cell>
        </row>
        <row r="236">
          <cell r="D236" t="str">
            <v>ZMFG 1CX004U</v>
          </cell>
        </row>
        <row r="237">
          <cell r="D237" t="str">
            <v>ZMFP 2CX012U</v>
          </cell>
        </row>
        <row r="238">
          <cell r="D238" t="str">
            <v>ZMTB 2CX002U</v>
          </cell>
        </row>
        <row r="239">
          <cell r="D239" t="str">
            <v>ZMTBF1CX4.00</v>
          </cell>
        </row>
        <row r="240">
          <cell r="D240" t="str">
            <v>ZMTG 1CX004U</v>
          </cell>
        </row>
        <row r="241">
          <cell r="D241" t="str">
            <v>ZMTP 2CX012U</v>
          </cell>
        </row>
        <row r="242">
          <cell r="D242" t="str">
            <v>ZMPU 1SC15.0</v>
          </cell>
        </row>
        <row r="243">
          <cell r="D243" t="str">
            <v>ZPCU 1SC15.0</v>
          </cell>
        </row>
        <row r="244">
          <cell r="D244" t="str">
            <v>ZPPA 1SC15.0</v>
          </cell>
        </row>
        <row r="245">
          <cell r="D245" t="str">
            <v>ZPPU 1SC15.0</v>
          </cell>
        </row>
        <row r="246">
          <cell r="D246" t="str">
            <v>ZPPX 1CX15.0</v>
          </cell>
        </row>
        <row r="247">
          <cell r="D247" t="str">
            <v>ZPRT31CX13.0</v>
          </cell>
        </row>
        <row r="248">
          <cell r="D248" t="str">
            <v>ZPRT31CX15.0</v>
          </cell>
        </row>
        <row r="249">
          <cell r="D249" t="str">
            <v>ZPSQ 1SC15.0</v>
          </cell>
        </row>
        <row r="250">
          <cell r="D250" t="str">
            <v>ZPXO 1CX15.0</v>
          </cell>
        </row>
        <row r="251">
          <cell r="D251" t="str">
            <v>ZLAF 1CX5.20</v>
          </cell>
        </row>
        <row r="252">
          <cell r="D252" t="str">
            <v>ZLBO 1CX5.20</v>
          </cell>
        </row>
        <row r="253">
          <cell r="D253" t="str">
            <v>ZLPQ 1CX5.20</v>
          </cell>
        </row>
        <row r="254">
          <cell r="D254" t="str">
            <v>ZAPT 2CX002U</v>
          </cell>
        </row>
        <row r="255">
          <cell r="D255" t="str">
            <v>ZLAN 2CX003U</v>
          </cell>
        </row>
        <row r="256">
          <cell r="D256" t="str">
            <v>ZLAR 2CX002U</v>
          </cell>
        </row>
        <row r="257">
          <cell r="D257" t="str">
            <v>WLAN 2CX002U</v>
          </cell>
        </row>
        <row r="258">
          <cell r="D258" t="str">
            <v>ZPCS 2CX002U</v>
          </cell>
        </row>
        <row r="259">
          <cell r="D259" t="str">
            <v>ZPCT 2CX002U</v>
          </cell>
        </row>
        <row r="260">
          <cell r="D260" t="str">
            <v>ZASA 1CG14.0</v>
          </cell>
        </row>
        <row r="261">
          <cell r="D261" t="str">
            <v>ZASAB1CX12.0</v>
          </cell>
        </row>
        <row r="262">
          <cell r="D262" t="str">
            <v>ZASAX1CG14.0</v>
          </cell>
        </row>
        <row r="263">
          <cell r="D263" t="str">
            <v>ZASPB1CX12.0</v>
          </cell>
        </row>
        <row r="264">
          <cell r="D264" t="str">
            <v>ZFCOB1CX12.0</v>
          </cell>
        </row>
        <row r="265">
          <cell r="D265" t="str">
            <v>ZFCS 1CG14.0</v>
          </cell>
        </row>
        <row r="266">
          <cell r="D266" t="str">
            <v>ZFCSB1CX12.0</v>
          </cell>
        </row>
        <row r="267">
          <cell r="D267" t="str">
            <v>ZFCSX1CG14.0</v>
          </cell>
        </row>
        <row r="268">
          <cell r="D268" t="str">
            <v>ZFRQ 1CX18.0</v>
          </cell>
        </row>
        <row r="269">
          <cell r="D269" t="str">
            <v>ZFRQP1CX18.0</v>
          </cell>
        </row>
        <row r="270">
          <cell r="D270" t="str">
            <v>ZFRXB1CX12.0</v>
          </cell>
        </row>
        <row r="271">
          <cell r="D271" t="str">
            <v>ZMOEB1CX12.0</v>
          </cell>
        </row>
        <row r="272">
          <cell r="D272" t="str">
            <v>ZSLB 2CX010U</v>
          </cell>
        </row>
        <row r="273">
          <cell r="D273" t="str">
            <v>ZSLI 2CX010U</v>
          </cell>
        </row>
        <row r="274">
          <cell r="D274" t="str">
            <v>ZSLIG2CX008U</v>
          </cell>
        </row>
        <row r="275">
          <cell r="D275" t="str">
            <v>ZSLM 2CX010U</v>
          </cell>
        </row>
        <row r="276">
          <cell r="D276" t="str">
            <v>ZSAH 1CX6.00</v>
          </cell>
        </row>
        <row r="277">
          <cell r="D277" t="str">
            <v>ZSAH 1CX4.50</v>
          </cell>
        </row>
        <row r="278">
          <cell r="D278" t="str">
            <v>ZSHC 1CX20.0</v>
          </cell>
        </row>
        <row r="279">
          <cell r="D279" t="str">
            <v>WSAH 1CX12.0</v>
          </cell>
        </row>
        <row r="280">
          <cell r="D280" t="str">
            <v>WSAK 1CX6.00</v>
          </cell>
        </row>
        <row r="281">
          <cell r="D281" t="str">
            <v>ZLDC 2CX006U</v>
          </cell>
        </row>
        <row r="282">
          <cell r="D282" t="str">
            <v>ZBKT 2CX004U</v>
          </cell>
        </row>
        <row r="284">
          <cell r="D284" t="str">
            <v>jan</v>
          </cell>
        </row>
        <row r="285">
          <cell r="D285">
            <v>3</v>
          </cell>
        </row>
        <row r="286">
          <cell r="D286">
            <v>16</v>
          </cell>
        </row>
        <row r="287">
          <cell r="D287">
            <v>29</v>
          </cell>
        </row>
        <row r="288">
          <cell r="D288">
            <v>42</v>
          </cell>
        </row>
        <row r="289">
          <cell r="D289">
            <v>55</v>
          </cell>
        </row>
        <row r="290">
          <cell r="D290">
            <v>68</v>
          </cell>
        </row>
        <row r="291">
          <cell r="D291">
            <v>81</v>
          </cell>
        </row>
        <row r="292">
          <cell r="D292">
            <v>94</v>
          </cell>
        </row>
        <row r="293">
          <cell r="D293">
            <v>107</v>
          </cell>
        </row>
        <row r="294">
          <cell r="D294">
            <v>120</v>
          </cell>
        </row>
        <row r="295">
          <cell r="D295">
            <v>133</v>
          </cell>
        </row>
        <row r="296">
          <cell r="D296">
            <v>146</v>
          </cell>
        </row>
        <row r="297">
          <cell r="D297">
            <v>159</v>
          </cell>
        </row>
        <row r="298">
          <cell r="D298">
            <v>172</v>
          </cell>
        </row>
      </sheetData>
      <sheetData sheetId="1" refreshError="1"/>
      <sheetData sheetId="2" refreshError="1">
        <row r="1">
          <cell r="A1" t="str">
            <v>Marca</v>
          </cell>
        </row>
        <row r="3">
          <cell r="A3" t="str">
            <v>Rezende</v>
          </cell>
          <cell r="B3" t="str">
            <v>Frangos</v>
          </cell>
          <cell r="C3" t="str">
            <v>Mercado Interno</v>
          </cell>
          <cell r="D3" t="str">
            <v>Brasil</v>
          </cell>
          <cell r="E3" t="str">
            <v>Especiais In Natura - Frangos</v>
          </cell>
          <cell r="F3" t="str">
            <v>Asa</v>
          </cell>
          <cell r="G3">
            <v>358169</v>
          </cell>
          <cell r="H3" t="str">
            <v>ZDRMT1CG14.0</v>
          </cell>
          <cell r="I3" t="str">
            <v>Coxinha da Asa de Fgo Cg Inter Rezende</v>
          </cell>
          <cell r="J3">
            <v>0</v>
          </cell>
          <cell r="K3">
            <v>0</v>
          </cell>
          <cell r="L3">
            <v>0.53200000000000003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0.53200000000000003</v>
          </cell>
          <cell r="W3">
            <v>0</v>
          </cell>
          <cell r="X3">
            <v>0</v>
          </cell>
          <cell r="Y3">
            <v>0.89040000000000008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0.89040000000000008</v>
          </cell>
          <cell r="AJ3">
            <v>0</v>
          </cell>
          <cell r="AK3">
            <v>0</v>
          </cell>
          <cell r="AL3">
            <v>0.72486270386241802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0.72486270386241802</v>
          </cell>
          <cell r="AW3">
            <v>0</v>
          </cell>
          <cell r="AX3">
            <v>0</v>
          </cell>
          <cell r="AY3">
            <v>0.71829664428300954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0.71829664428300954</v>
          </cell>
          <cell r="BJ3">
            <v>0</v>
          </cell>
          <cell r="BK3">
            <v>0</v>
          </cell>
          <cell r="BL3">
            <v>6.5660595794084786E-3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6.5660595794084786E-3</v>
          </cell>
          <cell r="BW3">
            <v>0</v>
          </cell>
          <cell r="BX3">
            <v>0</v>
          </cell>
          <cell r="BY3">
            <v>1.6059162000000002E-2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1.6059162000000002E-2</v>
          </cell>
        </row>
        <row r="4">
          <cell r="A4" t="str">
            <v>Rezende</v>
          </cell>
          <cell r="B4" t="str">
            <v>Frangos</v>
          </cell>
          <cell r="C4" t="str">
            <v>Mercado Interno</v>
          </cell>
          <cell r="D4" t="str">
            <v>Brasil</v>
          </cell>
          <cell r="E4" t="str">
            <v>Especiais In Natura - Frangos</v>
          </cell>
          <cell r="F4" t="str">
            <v>Asa</v>
          </cell>
          <cell r="G4">
            <v>361682</v>
          </cell>
          <cell r="H4" t="str">
            <v>ZDRMB1CX12.0</v>
          </cell>
          <cell r="I4" t="str">
            <v>Coxinha da Asa de Frango Cg Bj Rezende</v>
          </cell>
          <cell r="J4">
            <v>1.8240000000000003</v>
          </cell>
          <cell r="K4">
            <v>1.5960000000000001</v>
          </cell>
          <cell r="L4">
            <v>1.032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4.452</v>
          </cell>
          <cell r="W4">
            <v>5.30002</v>
          </cell>
          <cell r="X4">
            <v>4.5959300000000001</v>
          </cell>
          <cell r="Y4">
            <v>2.8410900000000003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12.73704</v>
          </cell>
          <cell r="AJ4">
            <v>4.5568117319898214</v>
          </cell>
          <cell r="AK4">
            <v>4.0861145789569395</v>
          </cell>
          <cell r="AL4">
            <v>2.50504398362138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11.147970294568141</v>
          </cell>
          <cell r="AW4">
            <v>3.2226701265006268</v>
          </cell>
          <cell r="AX4">
            <v>2.499040535066964</v>
          </cell>
          <cell r="AY4">
            <v>1.5622128104627606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7.2839234720303514</v>
          </cell>
          <cell r="BJ4">
            <v>1.3341416054891946</v>
          </cell>
          <cell r="BK4">
            <v>1.5870740438899755</v>
          </cell>
          <cell r="BL4">
            <v>0.94283117315861942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3.86404682253779</v>
          </cell>
          <cell r="BW4">
            <v>0.66827983999999996</v>
          </cell>
          <cell r="BX4">
            <v>0.37793960499999996</v>
          </cell>
          <cell r="BY4">
            <v>0.225236558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1.2714560029999999</v>
          </cell>
        </row>
        <row r="5">
          <cell r="A5" t="str">
            <v>Rezende</v>
          </cell>
          <cell r="B5" t="str">
            <v>Industrializados</v>
          </cell>
          <cell r="C5" t="str">
            <v>Mercado Interno</v>
          </cell>
          <cell r="D5" t="str">
            <v>Brasil</v>
          </cell>
          <cell r="E5" t="str">
            <v>Especiais In Natura - Frangos Total</v>
          </cell>
          <cell r="F5" t="str">
            <v>Bacon Pedaços</v>
          </cell>
          <cell r="G5" t="str">
            <v>Bacon Pedaços</v>
          </cell>
          <cell r="H5" t="str">
            <v>Especiais In Natura - Frangos Total</v>
          </cell>
          <cell r="I5" t="str">
            <v>ZBCT 1CX5.00</v>
          </cell>
          <cell r="J5">
            <v>1.8240000000000003</v>
          </cell>
          <cell r="K5">
            <v>1.5960000000000001</v>
          </cell>
          <cell r="L5">
            <v>1.5640000000000001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4.984</v>
          </cell>
          <cell r="W5">
            <v>5.30002</v>
          </cell>
          <cell r="X5">
            <v>4.5959300000000001</v>
          </cell>
          <cell r="Y5">
            <v>3.7314900000000004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13.62744</v>
          </cell>
          <cell r="AJ5">
            <v>4.5568117319898214</v>
          </cell>
          <cell r="AK5">
            <v>4.0861145789569395</v>
          </cell>
          <cell r="AL5">
            <v>3.2299066874837981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11.87283299843056</v>
          </cell>
          <cell r="AW5">
            <v>3.2226701265006268</v>
          </cell>
          <cell r="AX5">
            <v>2.499040535066964</v>
          </cell>
          <cell r="AY5">
            <v>2.2805094547457703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8.0022201163133602</v>
          </cell>
          <cell r="BJ5">
            <v>1.3341416054891946</v>
          </cell>
          <cell r="BK5">
            <v>1.5870740438899755</v>
          </cell>
          <cell r="BL5">
            <v>0.9493972327380279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3.8706128821171983</v>
          </cell>
          <cell r="BW5">
            <v>0.66827983999999996</v>
          </cell>
          <cell r="BX5">
            <v>0.37793960499999996</v>
          </cell>
          <cell r="BY5">
            <v>0.24129571999999999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1.2875151649999999</v>
          </cell>
        </row>
        <row r="6">
          <cell r="A6" t="str">
            <v>Rezende</v>
          </cell>
          <cell r="B6" t="str">
            <v>Frangos</v>
          </cell>
          <cell r="C6" t="str">
            <v>Mercado Interno</v>
          </cell>
          <cell r="D6" t="str">
            <v>Brasil</v>
          </cell>
          <cell r="E6" t="str">
            <v>S/ Tempero In Natura - Frangos</v>
          </cell>
          <cell r="F6" t="str">
            <v>Asa</v>
          </cell>
          <cell r="G6">
            <v>361704</v>
          </cell>
          <cell r="H6" t="str">
            <v>ZASPB1CX12.0</v>
          </cell>
          <cell r="I6" t="str">
            <v>Meio da Asa de Frango Cg Bj Rezende</v>
          </cell>
          <cell r="J6">
            <v>1.008</v>
          </cell>
          <cell r="K6">
            <v>0.78</v>
          </cell>
          <cell r="L6">
            <v>0.85200000000000009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2.64</v>
          </cell>
          <cell r="W6">
            <v>2.7939599999999998</v>
          </cell>
          <cell r="X6">
            <v>2.2157999999999998</v>
          </cell>
          <cell r="Y6">
            <v>2.3081499999999995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7.3179099999999995</v>
          </cell>
          <cell r="AJ6">
            <v>2.294667781249017</v>
          </cell>
          <cell r="AK6">
            <v>1.9680487013842218</v>
          </cell>
          <cell r="AL6">
            <v>2.0145660865004942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6.2772825691337335</v>
          </cell>
          <cell r="AW6">
            <v>1.7613006641651843</v>
          </cell>
          <cell r="AX6">
            <v>1.1170306663776441</v>
          </cell>
          <cell r="AY6">
            <v>1.1647170589476001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4.0430483894904281</v>
          </cell>
          <cell r="BJ6">
            <v>0.53336711708383278</v>
          </cell>
          <cell r="BK6">
            <v>0.85101803500657769</v>
          </cell>
          <cell r="BL6">
            <v>0.84984902755289404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2.2342341796433054</v>
          </cell>
          <cell r="BW6">
            <v>0.36868600000000007</v>
          </cell>
          <cell r="BX6">
            <v>0.34434362800000001</v>
          </cell>
          <cell r="BY6">
            <v>0.19611231400000001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0.9091419420000002</v>
          </cell>
        </row>
        <row r="7">
          <cell r="A7" t="str">
            <v>Rezende</v>
          </cell>
          <cell r="B7" t="str">
            <v>Frangos</v>
          </cell>
          <cell r="C7" t="str">
            <v>Mercado Interno</v>
          </cell>
          <cell r="D7" t="str">
            <v>Brasil</v>
          </cell>
          <cell r="E7" t="str">
            <v>S/ Tempero In Natura - Frangos</v>
          </cell>
          <cell r="F7" t="str">
            <v>Peito</v>
          </cell>
          <cell r="G7">
            <v>358207</v>
          </cell>
          <cell r="H7" t="str">
            <v>ZPFW 1CG14.0</v>
          </cell>
          <cell r="I7" t="str">
            <v>Filezinho Peito de Fgo Cg Inter Rezende</v>
          </cell>
          <cell r="J7">
            <v>66.164000000000001</v>
          </cell>
          <cell r="K7">
            <v>52.975999999999992</v>
          </cell>
          <cell r="L7">
            <v>68.459999999999994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187.6</v>
          </cell>
          <cell r="W7">
            <v>203.94888000000003</v>
          </cell>
          <cell r="X7">
            <v>160.06696999999997</v>
          </cell>
          <cell r="Y7">
            <v>202.68390000000002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566.69974999999999</v>
          </cell>
          <cell r="AJ7">
            <v>164.228027630318</v>
          </cell>
          <cell r="AK7">
            <v>126.1190731802496</v>
          </cell>
          <cell r="AL7">
            <v>167.24778446341119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457.59488527397878</v>
          </cell>
          <cell r="AW7">
            <v>192.60885190556965</v>
          </cell>
          <cell r="AX7">
            <v>130.20731554033944</v>
          </cell>
          <cell r="AY7">
            <v>159.93226871318734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482.7484361590964</v>
          </cell>
          <cell r="BJ7">
            <v>-28.380824275251655</v>
          </cell>
          <cell r="BK7">
            <v>-4.0882423600898363</v>
          </cell>
          <cell r="BL7">
            <v>7.3155157502238524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-25.153550885117625</v>
          </cell>
          <cell r="BW7">
            <v>48.453250720000007</v>
          </cell>
          <cell r="BX7">
            <v>34.005380109999997</v>
          </cell>
          <cell r="BY7">
            <v>19.734124784999999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102.19275561500001</v>
          </cell>
        </row>
        <row r="8">
          <cell r="A8" t="str">
            <v>Rezende</v>
          </cell>
          <cell r="B8" t="str">
            <v>Frangos</v>
          </cell>
          <cell r="C8" t="str">
            <v>Mercado Interno</v>
          </cell>
          <cell r="D8" t="str">
            <v>Brasil</v>
          </cell>
          <cell r="E8" t="str">
            <v>S/ Tempero In Natura - Frangos</v>
          </cell>
          <cell r="F8" t="str">
            <v>Peito</v>
          </cell>
          <cell r="G8">
            <v>361690</v>
          </cell>
          <cell r="H8" t="str">
            <v>ZPFWB1CX12.0</v>
          </cell>
          <cell r="I8" t="str">
            <v>Filezinho de Peito de Fgo Cg Bj Rezende</v>
          </cell>
          <cell r="J8">
            <v>59.375999999999998</v>
          </cell>
          <cell r="K8">
            <v>26.58</v>
          </cell>
          <cell r="L8">
            <v>41.7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127.65599999999999</v>
          </cell>
          <cell r="W8">
            <v>210.14713999999998</v>
          </cell>
          <cell r="X8">
            <v>96.740349999999992</v>
          </cell>
          <cell r="Y8">
            <v>149.97109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456.85857999999996</v>
          </cell>
          <cell r="AJ8">
            <v>172.22487558193407</v>
          </cell>
          <cell r="AK8">
            <v>80.293226984633279</v>
          </cell>
          <cell r="AL8">
            <v>126.56068997763694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379.07879254420425</v>
          </cell>
          <cell r="AW8">
            <v>186.29150006580591</v>
          </cell>
          <cell r="AX8">
            <v>68.728693197329463</v>
          </cell>
          <cell r="AY8">
            <v>102.47043765711402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357.49063092024937</v>
          </cell>
          <cell r="BJ8">
            <v>-14.066624483871834</v>
          </cell>
          <cell r="BK8">
            <v>11.564533787303816</v>
          </cell>
          <cell r="BL8">
            <v>24.090252320522922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21.588161623954875</v>
          </cell>
          <cell r="BW8">
            <v>43.482239040000003</v>
          </cell>
          <cell r="BX8">
            <v>17.409391211999999</v>
          </cell>
          <cell r="BY8">
            <v>13.694110495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74.585740747000003</v>
          </cell>
        </row>
        <row r="9">
          <cell r="A9" t="str">
            <v>Rezende</v>
          </cell>
          <cell r="B9" t="str">
            <v>Frangos</v>
          </cell>
          <cell r="C9" t="str">
            <v>Mercado Interno</v>
          </cell>
          <cell r="D9" t="str">
            <v>Brasil</v>
          </cell>
          <cell r="E9" t="str">
            <v>S/ Tempero In Natura - Frangos</v>
          </cell>
          <cell r="F9" t="str">
            <v>Asa</v>
          </cell>
          <cell r="G9">
            <v>354562</v>
          </cell>
          <cell r="H9" t="str">
            <v>ZASAX1CG14.0</v>
          </cell>
          <cell r="I9" t="str">
            <v>Asa de Frango Cg Ind Rezende</v>
          </cell>
          <cell r="J9">
            <v>60.2</v>
          </cell>
          <cell r="K9">
            <v>11.703999</v>
          </cell>
          <cell r="L9">
            <v>60.311999999999991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132.21599899999998</v>
          </cell>
          <cell r="W9">
            <v>129.577</v>
          </cell>
          <cell r="X9">
            <v>23.2165</v>
          </cell>
          <cell r="Y9">
            <v>88.897199999999998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241.69069999999999</v>
          </cell>
          <cell r="AJ9">
            <v>98.800058025882564</v>
          </cell>
          <cell r="AK9">
            <v>17.708636933117013</v>
          </cell>
          <cell r="AL9">
            <v>69.585817648957729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186.09451260795731</v>
          </cell>
          <cell r="AW9">
            <v>76.115672438002676</v>
          </cell>
          <cell r="AX9">
            <v>14.393380733852965</v>
          </cell>
          <cell r="AY9">
            <v>73.085385896114431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163.59443906797009</v>
          </cell>
          <cell r="BJ9">
            <v>22.684385587879888</v>
          </cell>
          <cell r="BK9">
            <v>3.3152561992640486</v>
          </cell>
          <cell r="BL9">
            <v>-3.4995682471567022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22.500073539987227</v>
          </cell>
          <cell r="BW9">
            <v>20.497144380999998</v>
          </cell>
          <cell r="BX9">
            <v>19.557134821999998</v>
          </cell>
          <cell r="BY9">
            <v>18.086010675999997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58.140289878999994</v>
          </cell>
        </row>
        <row r="10">
          <cell r="A10" t="str">
            <v>Rezende</v>
          </cell>
          <cell r="B10" t="str">
            <v>Frangos</v>
          </cell>
          <cell r="C10" t="str">
            <v>Mercado Interno</v>
          </cell>
          <cell r="D10" t="str">
            <v>Brasil</v>
          </cell>
          <cell r="E10" t="str">
            <v>S/ Tempero In Natura - Frangos</v>
          </cell>
          <cell r="F10" t="str">
            <v>Asa</v>
          </cell>
          <cell r="G10">
            <v>357952</v>
          </cell>
          <cell r="H10" t="str">
            <v>ZASAB1CX12.0</v>
          </cell>
          <cell r="I10" t="str">
            <v>Asa de Frango Cg Bj Rezende</v>
          </cell>
          <cell r="J10">
            <v>3.7560000000000002</v>
          </cell>
          <cell r="K10">
            <v>1.5240000000000005</v>
          </cell>
          <cell r="L10">
            <v>2.1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7.38</v>
          </cell>
          <cell r="W10">
            <v>10.471380000000002</v>
          </cell>
          <cell r="X10">
            <v>4.3801399999999999</v>
          </cell>
          <cell r="Y10">
            <v>5.8318499999999993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20.68337</v>
          </cell>
          <cell r="AJ10">
            <v>8.8071448484537491</v>
          </cell>
          <cell r="AK10">
            <v>3.8827827335865543</v>
          </cell>
          <cell r="AL10">
            <v>5.023754759681089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17.713682341721391</v>
          </cell>
          <cell r="AW10">
            <v>7.2742992470262759</v>
          </cell>
          <cell r="AX10">
            <v>2.122528514865389</v>
          </cell>
          <cell r="AY10">
            <v>2.8188742992958939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12.215702061187558</v>
          </cell>
          <cell r="BJ10">
            <v>1.5328456014274732</v>
          </cell>
          <cell r="BK10">
            <v>1.7602542187211654</v>
          </cell>
          <cell r="BL10">
            <v>2.204880460385195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5.4979802805338327</v>
          </cell>
          <cell r="BW10">
            <v>1.2904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1.2904</v>
          </cell>
        </row>
        <row r="11">
          <cell r="A11" t="str">
            <v>Rezende</v>
          </cell>
          <cell r="B11" t="str">
            <v>Frangos</v>
          </cell>
          <cell r="C11" t="str">
            <v>Mercado Interno</v>
          </cell>
          <cell r="D11" t="str">
            <v>Brasil</v>
          </cell>
          <cell r="E11" t="str">
            <v>S/ Tempero In Natura - Frangos</v>
          </cell>
          <cell r="F11" t="str">
            <v>Asa</v>
          </cell>
          <cell r="G11">
            <v>359157</v>
          </cell>
          <cell r="H11" t="str">
            <v>ZASA 1CG14.0</v>
          </cell>
          <cell r="I11" t="str">
            <v>Asa de Frango Cg Inter Rezende</v>
          </cell>
          <cell r="J11">
            <v>226.86940000000001</v>
          </cell>
          <cell r="K11">
            <v>274.76399900000001</v>
          </cell>
          <cell r="L11">
            <v>578.60599999999988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1080.239399</v>
          </cell>
          <cell r="W11">
            <v>484.97198000000003</v>
          </cell>
          <cell r="X11">
            <v>575.38810000000001</v>
          </cell>
          <cell r="Y11">
            <v>858.16857000000016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1918.5286500000002</v>
          </cell>
          <cell r="AJ11">
            <v>370.06040343691677</v>
          </cell>
          <cell r="AK11">
            <v>444.64178406897673</v>
          </cell>
          <cell r="AL11">
            <v>658.48668328595409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1473.1888707918476</v>
          </cell>
          <cell r="AW11">
            <v>309.51729845294216</v>
          </cell>
          <cell r="AX11">
            <v>333.92876427901052</v>
          </cell>
          <cell r="AY11">
            <v>689.33029912733582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1332.7763618592885</v>
          </cell>
          <cell r="BJ11">
            <v>60.543104983974615</v>
          </cell>
          <cell r="BK11">
            <v>110.71301978996621</v>
          </cell>
          <cell r="BL11">
            <v>-30.843615841381734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140.41250893255915</v>
          </cell>
          <cell r="BW11">
            <v>71.469671392000009</v>
          </cell>
          <cell r="BX11">
            <v>120.561693827</v>
          </cell>
          <cell r="BY11">
            <v>101.768188318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293.79955353700001</v>
          </cell>
        </row>
        <row r="12">
          <cell r="A12" t="str">
            <v>Rezende</v>
          </cell>
          <cell r="B12" t="str">
            <v>Frangos</v>
          </cell>
          <cell r="C12" t="str">
            <v>Mercado Interno</v>
          </cell>
          <cell r="D12" t="str">
            <v>Brasil</v>
          </cell>
          <cell r="E12" t="str">
            <v>S/ Tempero In Natura - Frangos</v>
          </cell>
          <cell r="F12" t="str">
            <v>Coração</v>
          </cell>
          <cell r="G12">
            <v>358061</v>
          </cell>
          <cell r="H12" t="str">
            <v>ZFCOB1CX12.0</v>
          </cell>
          <cell r="I12" t="str">
            <v>Coracao de Frango Cg Bj Rezende</v>
          </cell>
          <cell r="J12">
            <v>45.875999999999998</v>
          </cell>
          <cell r="K12">
            <v>6.1079999999999997</v>
          </cell>
          <cell r="L12">
            <v>7.7519999999999989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59.73599999999999</v>
          </cell>
          <cell r="W12">
            <v>165.1026</v>
          </cell>
          <cell r="X12">
            <v>23.132010000000005</v>
          </cell>
          <cell r="Y12">
            <v>28.035290000000007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216.26990000000001</v>
          </cell>
          <cell r="AJ12">
            <v>135.5292230621217</v>
          </cell>
          <cell r="AK12">
            <v>20.446518164275869</v>
          </cell>
          <cell r="AL12">
            <v>24.321768966914668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180.29751019331223</v>
          </cell>
          <cell r="AW12">
            <v>143.24065906119938</v>
          </cell>
          <cell r="AX12">
            <v>15.518303389066563</v>
          </cell>
          <cell r="AY12">
            <v>18.935396412436607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177.69435886270256</v>
          </cell>
          <cell r="BJ12">
            <v>-7.7114359990776791</v>
          </cell>
          <cell r="BK12">
            <v>4.9282147752093053</v>
          </cell>
          <cell r="BL12">
            <v>5.3863725544780614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2.603151330609677</v>
          </cell>
          <cell r="BW12">
            <v>33.274280599999997</v>
          </cell>
          <cell r="BX12">
            <v>8.9460678730000005</v>
          </cell>
          <cell r="BY12">
            <v>17.553615227000002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59.773963700000003</v>
          </cell>
        </row>
        <row r="13">
          <cell r="A13" t="str">
            <v>Rezende</v>
          </cell>
          <cell r="B13" t="str">
            <v>Frangos</v>
          </cell>
          <cell r="C13" t="str">
            <v>Mercado Interno</v>
          </cell>
          <cell r="D13" t="str">
            <v>Brasil</v>
          </cell>
          <cell r="E13" t="str">
            <v>S/ Tempero In Natura - Frangos</v>
          </cell>
          <cell r="F13" t="str">
            <v>Coração</v>
          </cell>
          <cell r="G13">
            <v>358070</v>
          </cell>
          <cell r="H13" t="str">
            <v>ZCOFI1CG14.0</v>
          </cell>
          <cell r="I13" t="str">
            <v>Coracao de Frango Cg Inter</v>
          </cell>
          <cell r="J13">
            <v>0</v>
          </cell>
          <cell r="K13">
            <v>0</v>
          </cell>
          <cell r="L13">
            <v>1.4E-2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1.4E-2</v>
          </cell>
          <cell r="W13">
            <v>0</v>
          </cell>
          <cell r="X13">
            <v>0</v>
          </cell>
          <cell r="Y13">
            <v>5.1799999999999999E-2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5.1799999999999999E-2</v>
          </cell>
          <cell r="AJ13">
            <v>0</v>
          </cell>
          <cell r="AK13">
            <v>0</v>
          </cell>
          <cell r="AL13">
            <v>4.5790896293882805E-2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4.5790896293882805E-2</v>
          </cell>
          <cell r="AW13">
            <v>0</v>
          </cell>
          <cell r="AX13">
            <v>0</v>
          </cell>
          <cell r="AY13">
            <v>3.5979999999999998E-2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3.5979999999999998E-2</v>
          </cell>
          <cell r="BJ13">
            <v>0</v>
          </cell>
          <cell r="BK13">
            <v>0</v>
          </cell>
          <cell r="BL13">
            <v>9.8108962938828065E-3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9.8108962938828065E-3</v>
          </cell>
          <cell r="BW13">
            <v>0</v>
          </cell>
          <cell r="BX13">
            <v>0</v>
          </cell>
          <cell r="BY13">
            <v>8.1802000000000003E-3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8.1802000000000003E-3</v>
          </cell>
        </row>
        <row r="14">
          <cell r="A14" t="str">
            <v>Rezende</v>
          </cell>
          <cell r="B14" t="str">
            <v>Frangos</v>
          </cell>
          <cell r="C14" t="str">
            <v>Mercado Interno</v>
          </cell>
          <cell r="D14" t="str">
            <v>Brasil</v>
          </cell>
          <cell r="E14" t="str">
            <v>S/ Tempero In Natura - Frangos</v>
          </cell>
          <cell r="F14" t="str">
            <v>Coxa</v>
          </cell>
          <cell r="G14">
            <v>358118</v>
          </cell>
          <cell r="H14" t="str">
            <v>ZFRXB1CX12.0</v>
          </cell>
          <cell r="I14" t="str">
            <v>Coxa de Frango Cg Bj Rezende</v>
          </cell>
          <cell r="J14">
            <v>3.2160000000000002</v>
          </cell>
          <cell r="K14">
            <v>1.4640000000000002</v>
          </cell>
          <cell r="L14">
            <v>7.4279999999999999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12.108000000000001</v>
          </cell>
          <cell r="W14">
            <v>9.9000799999999973</v>
          </cell>
          <cell r="X14">
            <v>4.6866599999999998</v>
          </cell>
          <cell r="Y14">
            <v>19.641339999999996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34.228079999999991</v>
          </cell>
          <cell r="AJ14">
            <v>8.3507095343519904</v>
          </cell>
          <cell r="AK14">
            <v>4.1301069742840069</v>
          </cell>
          <cell r="AL14">
            <v>16.951772972685379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29.432589481321376</v>
          </cell>
          <cell r="AW14">
            <v>4.7886662202101595</v>
          </cell>
          <cell r="AX14">
            <v>1.8057770025651971</v>
          </cell>
          <cell r="AY14">
            <v>8.583688561812826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15.178131784588182</v>
          </cell>
          <cell r="BJ14">
            <v>3.5620433141418308</v>
          </cell>
          <cell r="BK14">
            <v>2.32432997171881</v>
          </cell>
          <cell r="BL14">
            <v>8.3680844108725534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14.254457696733194</v>
          </cell>
          <cell r="BW14">
            <v>0.91621199999999992</v>
          </cell>
          <cell r="BX14">
            <v>12.580763884</v>
          </cell>
          <cell r="BY14">
            <v>4.1270686399999992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17.624044523999999</v>
          </cell>
        </row>
        <row r="15">
          <cell r="A15" t="str">
            <v>Rezende</v>
          </cell>
          <cell r="B15" t="str">
            <v>Frangos</v>
          </cell>
          <cell r="C15" t="str">
            <v>Mercado Interno</v>
          </cell>
          <cell r="D15" t="str">
            <v>Brasil</v>
          </cell>
          <cell r="E15" t="str">
            <v>S/ Tempero In Natura - Frangos</v>
          </cell>
          <cell r="F15" t="str">
            <v>Coxa</v>
          </cell>
          <cell r="G15">
            <v>358991</v>
          </cell>
          <cell r="H15" t="str">
            <v>ZFRX 1CG14.0</v>
          </cell>
          <cell r="I15" t="str">
            <v>Coxa de Frango Cg Inter Rezende</v>
          </cell>
          <cell r="J15">
            <v>46.27</v>
          </cell>
          <cell r="K15">
            <v>10.051999</v>
          </cell>
          <cell r="L15">
            <v>3.7939999999999996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60.115998999999995</v>
          </cell>
          <cell r="W15">
            <v>95.208119999999994</v>
          </cell>
          <cell r="X15">
            <v>21.957759999999997</v>
          </cell>
          <cell r="Y15">
            <v>8.9675600000000006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126.13343999999999</v>
          </cell>
          <cell r="AJ15">
            <v>73.57724219159644</v>
          </cell>
          <cell r="AK15">
            <v>18.947279028465996</v>
          </cell>
          <cell r="AL15">
            <v>8.0187167727277497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100.54323799279018</v>
          </cell>
          <cell r="AW15">
            <v>54.681980799090219</v>
          </cell>
          <cell r="AX15">
            <v>10.815938627323401</v>
          </cell>
          <cell r="AY15">
            <v>3.8848340146922027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69.38275344110582</v>
          </cell>
          <cell r="BJ15">
            <v>18.895261392506221</v>
          </cell>
          <cell r="BK15">
            <v>8.1313404011425945</v>
          </cell>
          <cell r="BL15">
            <v>4.1338827580355471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31.160484551684362</v>
          </cell>
          <cell r="BW15">
            <v>13.18151216</v>
          </cell>
          <cell r="BX15">
            <v>4.9089147530000004</v>
          </cell>
          <cell r="BY15">
            <v>5.0144054099999993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23.104832323</v>
          </cell>
        </row>
        <row r="16">
          <cell r="A16" t="str">
            <v>Rezende</v>
          </cell>
          <cell r="B16" t="str">
            <v>Frangos</v>
          </cell>
          <cell r="C16" t="str">
            <v>Mercado Interno</v>
          </cell>
          <cell r="D16" t="str">
            <v>Brasil</v>
          </cell>
          <cell r="E16" t="str">
            <v>S/ Tempero In Natura - Frangos</v>
          </cell>
          <cell r="F16" t="str">
            <v>Inteiro</v>
          </cell>
          <cell r="G16">
            <v>354554</v>
          </cell>
          <cell r="H16" t="str">
            <v>ZFRQ 1CX18.0</v>
          </cell>
          <cell r="I16" t="str">
            <v>Frango Cg Rezende</v>
          </cell>
          <cell r="J16">
            <v>576.557999</v>
          </cell>
          <cell r="K16">
            <v>914.31000200000017</v>
          </cell>
          <cell r="L16">
            <v>1031.3459990000003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2522.2140000000009</v>
          </cell>
          <cell r="W16">
            <v>1010.26797</v>
          </cell>
          <cell r="X16">
            <v>1467.7299699999996</v>
          </cell>
          <cell r="Y16">
            <v>1530.9205000000002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4008.9184399999999</v>
          </cell>
          <cell r="AJ16">
            <v>763.38806209790289</v>
          </cell>
          <cell r="AK16">
            <v>1081.9463769152451</v>
          </cell>
          <cell r="AL16">
            <v>1202.7620563995465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3048.0964954126944</v>
          </cell>
          <cell r="AW16">
            <v>618.5799577379305</v>
          </cell>
          <cell r="AX16">
            <v>895.44026055151653</v>
          </cell>
          <cell r="AY16">
            <v>958.18139944333484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2472.2016177327819</v>
          </cell>
          <cell r="BJ16">
            <v>144.80810435997239</v>
          </cell>
          <cell r="BK16">
            <v>186.50611636372855</v>
          </cell>
          <cell r="BL16">
            <v>244.58065695621167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575.8948776799125</v>
          </cell>
          <cell r="BW16">
            <v>151.519925156</v>
          </cell>
          <cell r="BX16">
            <v>130.18042469300002</v>
          </cell>
          <cell r="BY16">
            <v>247.44582592099999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529.14617577000001</v>
          </cell>
        </row>
        <row r="17">
          <cell r="A17" t="str">
            <v>Rezende</v>
          </cell>
          <cell r="B17" t="str">
            <v>Frangos</v>
          </cell>
          <cell r="C17" t="str">
            <v>Mercado Interno</v>
          </cell>
          <cell r="D17" t="str">
            <v>Brasil</v>
          </cell>
          <cell r="E17" t="str">
            <v>S/ Tempero In Natura - Frangos</v>
          </cell>
          <cell r="F17" t="str">
            <v>Inteiro</v>
          </cell>
          <cell r="G17">
            <v>394360</v>
          </cell>
          <cell r="H17" t="str">
            <v>ZFRQP1CX18.0</v>
          </cell>
          <cell r="I17" t="str">
            <v>Frango Inteiro Congelado Rezende</v>
          </cell>
          <cell r="J17">
            <v>0</v>
          </cell>
          <cell r="K17">
            <v>0</v>
          </cell>
          <cell r="L17">
            <v>16.2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16.2</v>
          </cell>
          <cell r="W17">
            <v>0</v>
          </cell>
          <cell r="X17">
            <v>0</v>
          </cell>
          <cell r="Y17">
            <v>24.3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24.3</v>
          </cell>
          <cell r="AJ17">
            <v>0</v>
          </cell>
          <cell r="AK17">
            <v>0</v>
          </cell>
          <cell r="AL17">
            <v>19.273980059269007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19.273980059269007</v>
          </cell>
          <cell r="AW17">
            <v>0</v>
          </cell>
          <cell r="AX17">
            <v>0</v>
          </cell>
          <cell r="AY17">
            <v>15.305364995331736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15.305364995331736</v>
          </cell>
          <cell r="BJ17">
            <v>0</v>
          </cell>
          <cell r="BK17">
            <v>0</v>
          </cell>
          <cell r="BL17">
            <v>3.9686150639372713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3.9686150639372713</v>
          </cell>
          <cell r="BW17">
            <v>0</v>
          </cell>
          <cell r="BX17">
            <v>0</v>
          </cell>
          <cell r="BY17">
            <v>4.3962637530000004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4.3962637530000004</v>
          </cell>
        </row>
        <row r="18">
          <cell r="A18" t="str">
            <v>Rezende</v>
          </cell>
          <cell r="B18" t="str">
            <v>Frangos</v>
          </cell>
          <cell r="C18" t="str">
            <v>Mercado Interno</v>
          </cell>
          <cell r="D18" t="str">
            <v>Brasil</v>
          </cell>
          <cell r="E18" t="str">
            <v>S/ Tempero In Natura - Frangos</v>
          </cell>
          <cell r="F18" t="str">
            <v>Moela</v>
          </cell>
          <cell r="G18">
            <v>358410</v>
          </cell>
          <cell r="H18" t="str">
            <v>ZMOEB1CX12.0</v>
          </cell>
          <cell r="I18" t="str">
            <v>Moela de Frango Cg Bj Rezende</v>
          </cell>
          <cell r="J18">
            <v>17.496000000000002</v>
          </cell>
          <cell r="K18">
            <v>22.716000000000005</v>
          </cell>
          <cell r="L18">
            <v>22.79999900000001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63.011999000000017</v>
          </cell>
          <cell r="W18">
            <v>30.566780000000001</v>
          </cell>
          <cell r="X18">
            <v>34.139900000000004</v>
          </cell>
          <cell r="Y18">
            <v>35.20779000000001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99.914470000000023</v>
          </cell>
          <cell r="AJ18">
            <v>22.704228316869539</v>
          </cell>
          <cell r="AK18">
            <v>25.511864927003394</v>
          </cell>
          <cell r="AL18">
            <v>28.665877523610554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76.881970767483494</v>
          </cell>
          <cell r="AW18">
            <v>19.054139018896642</v>
          </cell>
          <cell r="AX18">
            <v>17.652640152859057</v>
          </cell>
          <cell r="AY18">
            <v>16.974867736993861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53.681646908749556</v>
          </cell>
          <cell r="BJ18">
            <v>3.6500892979728974</v>
          </cell>
          <cell r="BK18">
            <v>7.8592247741443373</v>
          </cell>
          <cell r="BL18">
            <v>11.691009786616693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23.200323858733938</v>
          </cell>
          <cell r="BW18">
            <v>3.17243736</v>
          </cell>
          <cell r="BX18">
            <v>10.962841103000001</v>
          </cell>
          <cell r="BY18">
            <v>11.918212105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26.053490568000001</v>
          </cell>
        </row>
        <row r="19">
          <cell r="A19" t="str">
            <v>Rezende</v>
          </cell>
          <cell r="B19" t="str">
            <v>Frangos</v>
          </cell>
          <cell r="C19" t="str">
            <v>Mercado Interno</v>
          </cell>
          <cell r="D19" t="str">
            <v>Brasil</v>
          </cell>
          <cell r="E19" t="str">
            <v>S/ Tempero In Natura - Frangos</v>
          </cell>
          <cell r="F19" t="str">
            <v>Moela</v>
          </cell>
          <cell r="G19">
            <v>358428</v>
          </cell>
          <cell r="H19" t="str">
            <v>ZMOFI1CG14.0</v>
          </cell>
          <cell r="I19" t="str">
            <v>Moela de Frango Cg Inter</v>
          </cell>
          <cell r="J19">
            <v>0.20100000000000001</v>
          </cell>
          <cell r="K19">
            <v>0.16800000000000004</v>
          </cell>
          <cell r="L19">
            <v>1.1339999999999999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1.5029999999999999</v>
          </cell>
          <cell r="W19">
            <v>0.39600000000000002</v>
          </cell>
          <cell r="X19">
            <v>0.33600000000000008</v>
          </cell>
          <cell r="Y19">
            <v>1.3957999999999999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2.1278000000000001</v>
          </cell>
          <cell r="AJ19">
            <v>0.30828</v>
          </cell>
          <cell r="AK19">
            <v>0.28836931296375962</v>
          </cell>
          <cell r="AL19">
            <v>1.1050906379730043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1.7017399509367639</v>
          </cell>
          <cell r="AW19">
            <v>0.14745</v>
          </cell>
          <cell r="AX19">
            <v>0.12768000000000002</v>
          </cell>
          <cell r="AY19">
            <v>0.86184000000000005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1.13697</v>
          </cell>
          <cell r="BJ19">
            <v>0.16083</v>
          </cell>
          <cell r="BK19">
            <v>0.1606893129637596</v>
          </cell>
          <cell r="BL19">
            <v>0.24325063797300428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0.56476995093676385</v>
          </cell>
          <cell r="BW19">
            <v>3.6549999999999999E-2</v>
          </cell>
          <cell r="BX19">
            <v>3.0545066666666672E-2</v>
          </cell>
          <cell r="BY19">
            <v>0.82090260000000004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0.88799766666666669</v>
          </cell>
        </row>
        <row r="20">
          <cell r="A20" t="str">
            <v>Rezende</v>
          </cell>
          <cell r="B20" t="str">
            <v>Frangos</v>
          </cell>
          <cell r="C20" t="str">
            <v>Mercado Interno</v>
          </cell>
          <cell r="D20" t="str">
            <v>Brasil</v>
          </cell>
          <cell r="E20" t="str">
            <v>S/ Tempero In Natura - Frangos</v>
          </cell>
          <cell r="F20" t="str">
            <v>Peito</v>
          </cell>
          <cell r="G20">
            <v>358177</v>
          </cell>
          <cell r="H20" t="str">
            <v>ZPFF 1CG14.0</v>
          </cell>
          <cell r="I20" t="str">
            <v>File de Peito de Frango Cg Inter Rezende</v>
          </cell>
          <cell r="J20">
            <v>58.323999999999991</v>
          </cell>
          <cell r="K20">
            <v>78.217999999999989</v>
          </cell>
          <cell r="L20">
            <v>34.846000000000004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171.38799999999998</v>
          </cell>
          <cell r="W20">
            <v>202.1712</v>
          </cell>
          <cell r="X20">
            <v>263.88739999999996</v>
          </cell>
          <cell r="Y20">
            <v>118.93552999999999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584.99412999999993</v>
          </cell>
          <cell r="AJ20">
            <v>163.99445372076406</v>
          </cell>
          <cell r="AK20">
            <v>211.15144641609132</v>
          </cell>
          <cell r="AL20">
            <v>102.24399562975945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477.38989576661487</v>
          </cell>
          <cell r="AW20">
            <v>185.52374890854782</v>
          </cell>
          <cell r="AX20">
            <v>160.52121240755307</v>
          </cell>
          <cell r="AY20">
            <v>62.742836500236045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408.78779781633688</v>
          </cell>
          <cell r="BJ20">
            <v>-21.52929518778376</v>
          </cell>
          <cell r="BK20">
            <v>50.630234008538253</v>
          </cell>
          <cell r="BL20">
            <v>39.501159129523408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68.602097950277994</v>
          </cell>
          <cell r="BW20">
            <v>51.476500200000004</v>
          </cell>
          <cell r="BX20">
            <v>30.935944126999999</v>
          </cell>
          <cell r="BY20">
            <v>22.454519675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104.866964002</v>
          </cell>
        </row>
        <row r="21">
          <cell r="A21" t="str">
            <v>Rezende</v>
          </cell>
          <cell r="B21" t="str">
            <v>Frangos</v>
          </cell>
          <cell r="C21" t="str">
            <v>Mercado Interno</v>
          </cell>
          <cell r="D21" t="str">
            <v>Brasil</v>
          </cell>
          <cell r="E21" t="str">
            <v>S/ Tempero In Natura - Frangos</v>
          </cell>
          <cell r="F21" t="str">
            <v>Peito</v>
          </cell>
          <cell r="G21">
            <v>358576</v>
          </cell>
          <cell r="H21" t="str">
            <v>ZPRGB1CX8.00</v>
          </cell>
          <cell r="I21" t="str">
            <v>Peito de Frango Cg Bj Rezende</v>
          </cell>
          <cell r="J21">
            <v>8.3439999999999994</v>
          </cell>
          <cell r="K21">
            <v>5.5760000000000014</v>
          </cell>
          <cell r="L21">
            <v>19.72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33.64</v>
          </cell>
          <cell r="W21">
            <v>26.275840000000002</v>
          </cell>
          <cell r="X21">
            <v>17.47636</v>
          </cell>
          <cell r="Y21">
            <v>53.586749999999995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97.338949999999997</v>
          </cell>
          <cell r="AJ21">
            <v>21.793236262406516</v>
          </cell>
          <cell r="AK21">
            <v>15.585391280676578</v>
          </cell>
          <cell r="AL21">
            <v>45.969854559170777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83.348482102253882</v>
          </cell>
          <cell r="AW21">
            <v>21.899248891454967</v>
          </cell>
          <cell r="AX21">
            <v>11.773217130485316</v>
          </cell>
          <cell r="AY21">
            <v>39.866335635743262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73.538801657683535</v>
          </cell>
          <cell r="BJ21">
            <v>-0.10601262904845044</v>
          </cell>
          <cell r="BK21">
            <v>3.8121741501912627</v>
          </cell>
          <cell r="BL21">
            <v>6.1035189234275151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9.8096804445703469</v>
          </cell>
          <cell r="BW21">
            <v>4.7442938400000001</v>
          </cell>
          <cell r="BX21">
            <v>3.3171685950000001</v>
          </cell>
          <cell r="BY21">
            <v>2.167034261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10.228496695999999</v>
          </cell>
        </row>
        <row r="22">
          <cell r="A22" t="str">
            <v>Rezende</v>
          </cell>
          <cell r="B22" t="str">
            <v>Frangos</v>
          </cell>
          <cell r="C22" t="str">
            <v>Mercado Interno</v>
          </cell>
          <cell r="D22" t="str">
            <v>Brasil</v>
          </cell>
          <cell r="E22" t="str">
            <v>S/ Tempero In Natura - Frangos</v>
          </cell>
          <cell r="F22" t="str">
            <v>Peito</v>
          </cell>
          <cell r="G22">
            <v>359041</v>
          </cell>
          <cell r="H22" t="str">
            <v>ZPFFB1CX12.0</v>
          </cell>
          <cell r="I22" t="str">
            <v>File de Peito de Frango Cg Bj Rezende</v>
          </cell>
          <cell r="J22">
            <v>169.32</v>
          </cell>
          <cell r="K22">
            <v>48.42</v>
          </cell>
          <cell r="L22">
            <v>33.912000000000013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251.65200000000002</v>
          </cell>
          <cell r="W22">
            <v>650.56231000000002</v>
          </cell>
          <cell r="X22">
            <v>202.50017999999997</v>
          </cell>
          <cell r="Y22">
            <v>147.88092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1000.9434100000001</v>
          </cell>
          <cell r="AJ22">
            <v>542.36566753585646</v>
          </cell>
          <cell r="AK22">
            <v>169.1132051538552</v>
          </cell>
          <cell r="AL22">
            <v>128.22207814324585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839.70095083295757</v>
          </cell>
          <cell r="AW22">
            <v>581.81152511191158</v>
          </cell>
          <cell r="AX22">
            <v>125.18290441489422</v>
          </cell>
          <cell r="AY22">
            <v>83.391400722947225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790.38583024975298</v>
          </cell>
          <cell r="BJ22">
            <v>-39.445857576055118</v>
          </cell>
          <cell r="BK22">
            <v>43.93030073896098</v>
          </cell>
          <cell r="BL22">
            <v>44.830677420298628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49.315120583204589</v>
          </cell>
          <cell r="BW22">
            <v>135.05484759999999</v>
          </cell>
          <cell r="BX22">
            <v>74.918924945000001</v>
          </cell>
          <cell r="BY22">
            <v>31.978419542000001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241.95219208699999</v>
          </cell>
        </row>
        <row r="23">
          <cell r="A23" t="str">
            <v>Rezende</v>
          </cell>
          <cell r="B23" t="str">
            <v>Frangos</v>
          </cell>
          <cell r="C23" t="str">
            <v>Mercado Interno</v>
          </cell>
          <cell r="D23" t="str">
            <v>Brasil</v>
          </cell>
          <cell r="E23" t="str">
            <v>S/ Tempero In Natura - Frangos</v>
          </cell>
          <cell r="F23" t="str">
            <v>Peito</v>
          </cell>
          <cell r="G23">
            <v>359076</v>
          </cell>
          <cell r="H23" t="str">
            <v>ZPRG 1CG14.0</v>
          </cell>
          <cell r="I23" t="str">
            <v>Peito de Frango Cg Inter Rezende</v>
          </cell>
          <cell r="J23">
            <v>316.54000000000002</v>
          </cell>
          <cell r="K23">
            <v>211.58200000000002</v>
          </cell>
          <cell r="L23">
            <v>113.14799800000002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641.26999799999999</v>
          </cell>
          <cell r="W23">
            <v>686.67787999999996</v>
          </cell>
          <cell r="X23">
            <v>424.98676</v>
          </cell>
          <cell r="Y23">
            <v>226.46686000000003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1338.1315</v>
          </cell>
          <cell r="AJ23">
            <v>537.80346427480697</v>
          </cell>
          <cell r="AK23">
            <v>321.93289693034319</v>
          </cell>
          <cell r="AL23">
            <v>189.33643331142125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1049.0727945165713</v>
          </cell>
          <cell r="AW23">
            <v>721.07862219707954</v>
          </cell>
          <cell r="AX23">
            <v>402.65854885976722</v>
          </cell>
          <cell r="AY23">
            <v>203.49070011440571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1327.2278711712524</v>
          </cell>
          <cell r="BJ23">
            <v>-183.27515792227257</v>
          </cell>
          <cell r="BK23">
            <v>-80.725651929424032</v>
          </cell>
          <cell r="BL23">
            <v>-14.154266802984466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-278.15507665468112</v>
          </cell>
          <cell r="BW23">
            <v>180.20813292</v>
          </cell>
          <cell r="BX23">
            <v>50.122444278000003</v>
          </cell>
          <cell r="BY23">
            <v>53.295460579999997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283.62603777800001</v>
          </cell>
        </row>
        <row r="24">
          <cell r="A24" t="str">
            <v>Rezende</v>
          </cell>
          <cell r="B24" t="str">
            <v>Frangos</v>
          </cell>
          <cell r="C24" t="str">
            <v>Mercado Interno</v>
          </cell>
          <cell r="D24" t="str">
            <v>Brasil</v>
          </cell>
          <cell r="E24" t="str">
            <v>S/ Tempero In Natura - Frangos</v>
          </cell>
          <cell r="F24" t="str">
            <v>Perna</v>
          </cell>
          <cell r="G24">
            <v>354570</v>
          </cell>
          <cell r="H24" t="str">
            <v>ZFCSX1CG14.0</v>
          </cell>
          <cell r="I24" t="str">
            <v>Coxa E Sobrecoxa de Frango Cg Rezende</v>
          </cell>
          <cell r="J24">
            <v>723.1</v>
          </cell>
          <cell r="K24">
            <v>222.71199999999996</v>
          </cell>
          <cell r="L24">
            <v>372.03600000000006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1317.848</v>
          </cell>
          <cell r="W24">
            <v>1424.00838</v>
          </cell>
          <cell r="X24">
            <v>425.72742999999997</v>
          </cell>
          <cell r="Y24">
            <v>655.90126000000009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2505.6370699999998</v>
          </cell>
          <cell r="AJ24">
            <v>1075.7078294313708</v>
          </cell>
          <cell r="AK24">
            <v>326.48751222513044</v>
          </cell>
          <cell r="AL24">
            <v>521.67748266997614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1923.8728243264773</v>
          </cell>
          <cell r="AW24">
            <v>791.5293640412084</v>
          </cell>
          <cell r="AX24">
            <v>231.74677590004222</v>
          </cell>
          <cell r="AY24">
            <v>378.23284379513666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1401.5089837363873</v>
          </cell>
          <cell r="BJ24">
            <v>284.17846539016239</v>
          </cell>
          <cell r="BK24">
            <v>94.740736325088221</v>
          </cell>
          <cell r="BL24">
            <v>143.44463887483948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522.36384059008992</v>
          </cell>
          <cell r="BW24">
            <v>95.239055057000002</v>
          </cell>
          <cell r="BX24">
            <v>55.083525123000001</v>
          </cell>
          <cell r="BY24">
            <v>17.144004801000001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167.46658498099998</v>
          </cell>
        </row>
        <row r="25">
          <cell r="A25" t="str">
            <v>Rezende</v>
          </cell>
          <cell r="B25" t="str">
            <v>Frangos</v>
          </cell>
          <cell r="C25" t="str">
            <v>Mercado Interno</v>
          </cell>
          <cell r="D25" t="str">
            <v>Brasil</v>
          </cell>
          <cell r="E25" t="str">
            <v>S/ Tempero In Natura - Frangos</v>
          </cell>
          <cell r="F25" t="str">
            <v>Perna</v>
          </cell>
          <cell r="G25">
            <v>358142</v>
          </cell>
          <cell r="H25" t="str">
            <v>ZFCSB1CX12.0</v>
          </cell>
          <cell r="I25" t="str">
            <v>Coxa E Sobrecoxa de Frango Cg Bj Rezende</v>
          </cell>
          <cell r="J25">
            <v>3.2279999999999998</v>
          </cell>
          <cell r="K25">
            <v>1.7520000000000004</v>
          </cell>
          <cell r="L25">
            <v>52.32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57.3</v>
          </cell>
          <cell r="W25">
            <v>10.01108</v>
          </cell>
          <cell r="X25">
            <v>5.55701</v>
          </cell>
          <cell r="Y25">
            <v>119.87828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135.44637</v>
          </cell>
          <cell r="AJ25">
            <v>8.4378252997969412</v>
          </cell>
          <cell r="AK25">
            <v>4.9185847316450646</v>
          </cell>
          <cell r="AL25">
            <v>97.810324473987066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111.16673450542908</v>
          </cell>
          <cell r="AW25">
            <v>4.9086626884425808</v>
          </cell>
          <cell r="AX25">
            <v>2.1744848896477889</v>
          </cell>
          <cell r="AY25">
            <v>60.532659850302814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67.615807428393182</v>
          </cell>
          <cell r="BJ25">
            <v>3.5291626113543604</v>
          </cell>
          <cell r="BK25">
            <v>2.7440998419972757</v>
          </cell>
          <cell r="BL25">
            <v>37.277664623684252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43.550927077035894</v>
          </cell>
          <cell r="BW25">
            <v>0.98250936000000011</v>
          </cell>
          <cell r="BX25">
            <v>6.5007778829999996</v>
          </cell>
          <cell r="BY25">
            <v>19.355781806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26.839069048999999</v>
          </cell>
        </row>
        <row r="26">
          <cell r="A26" t="str">
            <v>Rezende</v>
          </cell>
          <cell r="B26" t="str">
            <v>Frangos</v>
          </cell>
          <cell r="C26" t="str">
            <v>Mercado Interno</v>
          </cell>
          <cell r="D26" t="str">
            <v>Brasil</v>
          </cell>
          <cell r="E26" t="str">
            <v>S/ Tempero In Natura - Frangos</v>
          </cell>
          <cell r="F26" t="str">
            <v>Perna</v>
          </cell>
          <cell r="G26">
            <v>359025</v>
          </cell>
          <cell r="H26" t="str">
            <v>ZFCS 1CG14.0</v>
          </cell>
          <cell r="I26" t="str">
            <v>Coxa E Sobrecoxa de Fgo Cg Inter Rezende</v>
          </cell>
          <cell r="J26">
            <v>352.91199999999998</v>
          </cell>
          <cell r="K26">
            <v>476.25400000000008</v>
          </cell>
          <cell r="L26">
            <v>164.72399699999994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993.88999699999999</v>
          </cell>
          <cell r="W26">
            <v>705.41183999999998</v>
          </cell>
          <cell r="X26">
            <v>941.77542000000005</v>
          </cell>
          <cell r="Y26">
            <v>306.51839000000001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1953.7056500000001</v>
          </cell>
          <cell r="AJ26">
            <v>535.71557545625353</v>
          </cell>
          <cell r="AK26">
            <v>711.28838005246212</v>
          </cell>
          <cell r="AL26">
            <v>248.46331898861155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1495.467274497327</v>
          </cell>
          <cell r="AW26">
            <v>394.82104766187064</v>
          </cell>
          <cell r="AX26">
            <v>503.01328445599358</v>
          </cell>
          <cell r="AY26">
            <v>168.53561679158227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1066.3699489094465</v>
          </cell>
          <cell r="BJ26">
            <v>140.8945277943829</v>
          </cell>
          <cell r="BK26">
            <v>208.27509559646853</v>
          </cell>
          <cell r="BL26">
            <v>79.927702197029276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429.0973255878805</v>
          </cell>
          <cell r="BW26">
            <v>15.722645301999998</v>
          </cell>
          <cell r="BX26">
            <v>74.598349447000004</v>
          </cell>
          <cell r="BY26">
            <v>20.907066660999998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111.22806141000001</v>
          </cell>
        </row>
        <row r="27">
          <cell r="A27" t="str">
            <v>Rezende</v>
          </cell>
          <cell r="B27" t="str">
            <v>Frangos</v>
          </cell>
          <cell r="C27" t="str">
            <v>Mercado Interno</v>
          </cell>
          <cell r="D27" t="str">
            <v>Brasil</v>
          </cell>
          <cell r="E27" t="str">
            <v>S/ Tempero In Natura - Frangos</v>
          </cell>
          <cell r="F27" t="str">
            <v>Sobrecoxa</v>
          </cell>
          <cell r="G27">
            <v>358584</v>
          </cell>
          <cell r="H27" t="str">
            <v>ZFRSB1CX12.0</v>
          </cell>
          <cell r="I27" t="str">
            <v>Sobrecoxa de Frango Cg Bj Rezende</v>
          </cell>
          <cell r="J27">
            <v>4.6560000000000006</v>
          </cell>
          <cell r="K27">
            <v>2.0640000000000001</v>
          </cell>
          <cell r="L27">
            <v>21.78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28.5</v>
          </cell>
          <cell r="W27">
            <v>14.13824</v>
          </cell>
          <cell r="X27">
            <v>6.5009899999999998</v>
          </cell>
          <cell r="Y27">
            <v>50.84451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71.483739999999997</v>
          </cell>
          <cell r="AJ27">
            <v>11.793618216718119</v>
          </cell>
          <cell r="AK27">
            <v>5.7316713123481078</v>
          </cell>
          <cell r="AL27">
            <v>41.842886672389156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59.368176201455384</v>
          </cell>
          <cell r="AW27">
            <v>8.2714924708727207</v>
          </cell>
          <cell r="AX27">
            <v>2.5410622459268288</v>
          </cell>
          <cell r="AY27">
            <v>25.685944011403706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36.498498728203259</v>
          </cell>
          <cell r="BJ27">
            <v>3.5221257458453987</v>
          </cell>
          <cell r="BK27">
            <v>3.1906090664212789</v>
          </cell>
          <cell r="BL27">
            <v>16.15694266098545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22.869677473252125</v>
          </cell>
          <cell r="BW27">
            <v>1.50784904</v>
          </cell>
          <cell r="BX27">
            <v>13.041252335999999</v>
          </cell>
          <cell r="BY27">
            <v>4.9764350180000001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19.525536394</v>
          </cell>
        </row>
        <row r="28">
          <cell r="A28" t="str">
            <v>Rezende</v>
          </cell>
          <cell r="B28" t="str">
            <v>Frangos</v>
          </cell>
          <cell r="C28" t="str">
            <v>Mercado Interno</v>
          </cell>
          <cell r="D28" t="str">
            <v>Brasil</v>
          </cell>
          <cell r="E28" t="str">
            <v>S/ Tempero In Natura - Frangos</v>
          </cell>
          <cell r="F28" t="str">
            <v>Sobrecoxa</v>
          </cell>
          <cell r="G28">
            <v>358592</v>
          </cell>
          <cell r="H28" t="str">
            <v>ZFRS 1CG14.0</v>
          </cell>
          <cell r="I28" t="str">
            <v>Sobrecoxa de Frango Cg Inter Rezende</v>
          </cell>
          <cell r="J28">
            <v>18.102</v>
          </cell>
          <cell r="K28">
            <v>9.6599989999999991</v>
          </cell>
          <cell r="L28">
            <v>16.155999999999999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43.917998999999995</v>
          </cell>
          <cell r="W28">
            <v>38.613959999999999</v>
          </cell>
          <cell r="X28">
            <v>19.009260000000001</v>
          </cell>
          <cell r="Y28">
            <v>33.887450000000001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91.510670000000005</v>
          </cell>
          <cell r="AJ28">
            <v>30.552375397878702</v>
          </cell>
          <cell r="AK28">
            <v>15.875399691033969</v>
          </cell>
          <cell r="AL28">
            <v>29.396748039631444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75.824523128544115</v>
          </cell>
          <cell r="AW28">
            <v>24.158523364110799</v>
          </cell>
          <cell r="AX28">
            <v>9.5819361501682963</v>
          </cell>
          <cell r="AY28">
            <v>16.968560523674427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50.709020037953522</v>
          </cell>
          <cell r="BJ28">
            <v>6.393852033767903</v>
          </cell>
          <cell r="BK28">
            <v>6.2934635408656732</v>
          </cell>
          <cell r="BL28">
            <v>12.428187515957017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25.115503090590593</v>
          </cell>
          <cell r="BW28">
            <v>5.8622387999999992</v>
          </cell>
          <cell r="BX28">
            <v>9.6579263080000004</v>
          </cell>
          <cell r="BY28">
            <v>6.5025998230000006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22.022764931000001</v>
          </cell>
        </row>
        <row r="29">
          <cell r="A29" t="str">
            <v>Rezende</v>
          </cell>
          <cell r="B29" t="str">
            <v>Frangos</v>
          </cell>
          <cell r="C29" t="str">
            <v>Mercado Interno</v>
          </cell>
          <cell r="D29" t="str">
            <v>Brasil</v>
          </cell>
          <cell r="E29" t="str">
            <v>S/ Tempero In Natura - Frangos</v>
          </cell>
          <cell r="F29" t="str">
            <v>Sobrecoxa</v>
          </cell>
          <cell r="G29">
            <v>358606</v>
          </cell>
          <cell r="H29" t="str">
            <v>ZSPFS1CG15.0</v>
          </cell>
          <cell r="I29" t="str">
            <v>Sobrecoxa S/pele de Frango Cg Inter</v>
          </cell>
          <cell r="J29">
            <v>1.095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1.095</v>
          </cell>
          <cell r="W29">
            <v>2.7172499999999999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2.7172499999999999</v>
          </cell>
          <cell r="AJ29">
            <v>2.1245078277403384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2.1245078277403384</v>
          </cell>
          <cell r="AW29">
            <v>1.4935200000000002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1.4935200000000002</v>
          </cell>
          <cell r="BJ29">
            <v>0.63098782774033824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0.63098782774033824</v>
          </cell>
          <cell r="BW29">
            <v>0.87951800000000002</v>
          </cell>
          <cell r="BX29">
            <v>3.261819928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4.1413379280000004</v>
          </cell>
        </row>
        <row r="30">
          <cell r="A30" t="str">
            <v>Rezende</v>
          </cell>
          <cell r="B30" t="str">
            <v>Industrializados</v>
          </cell>
          <cell r="C30" t="str">
            <v>Mercado Interno</v>
          </cell>
          <cell r="D30" t="str">
            <v>Brasil</v>
          </cell>
          <cell r="E30" t="str">
            <v>S/ Tempero In Natura - Frangos Total</v>
          </cell>
          <cell r="F30" t="str">
            <v>Frescais</v>
          </cell>
          <cell r="G30" t="str">
            <v>Resfriadas</v>
          </cell>
          <cell r="H30" t="str">
            <v>S/ Tempero In Natura - Frangos Total</v>
          </cell>
          <cell r="I30" t="str">
            <v>ZLPC 1CX8.00</v>
          </cell>
          <cell r="J30">
            <v>2762.6113989999999</v>
          </cell>
          <cell r="K30">
            <v>2379.3839980000002</v>
          </cell>
          <cell r="L30">
            <v>2671.1399930000007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7813.1353900000013</v>
          </cell>
          <cell r="W30">
            <v>6113.9398699999992</v>
          </cell>
          <cell r="X30">
            <v>4721.410969999999</v>
          </cell>
          <cell r="Y30">
            <v>4670.2807900000007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15505.631629999996</v>
          </cell>
          <cell r="AJ30">
            <v>4750.5614759311893</v>
          </cell>
          <cell r="AK30">
            <v>3607.9685557177722</v>
          </cell>
          <cell r="AL30">
            <v>3735.0274729393554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12093.557504588314</v>
          </cell>
          <cell r="AW30">
            <v>4349.5575309463375</v>
          </cell>
          <cell r="AX30">
            <v>2941.0517391095846</v>
          </cell>
          <cell r="AY30">
            <v>3091.0122518620301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10381.621521917954</v>
          </cell>
          <cell r="BJ30">
            <v>401.00394498485144</v>
          </cell>
          <cell r="BK30">
            <v>666.91681660818688</v>
          </cell>
          <cell r="BL30">
            <v>644.01522107732569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1711.9359826703633</v>
          </cell>
          <cell r="BW30">
            <v>879.33989892799991</v>
          </cell>
          <cell r="BX30">
            <v>680.92563394166666</v>
          </cell>
          <cell r="BY30">
            <v>623.54434261100005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2183.809875480667</v>
          </cell>
        </row>
        <row r="31">
          <cell r="A31" t="str">
            <v>Rezende</v>
          </cell>
          <cell r="B31" t="str">
            <v>Frangos</v>
          </cell>
          <cell r="C31" t="str">
            <v>Mercado Interno</v>
          </cell>
          <cell r="D31" t="str">
            <v>Brasil</v>
          </cell>
          <cell r="E31" t="str">
            <v>Temperados In Natura - Frangos</v>
          </cell>
          <cell r="F31" t="str">
            <v>Inteiro</v>
          </cell>
          <cell r="G31">
            <v>372382</v>
          </cell>
          <cell r="H31" t="str">
            <v>ZBKT 2CX004U</v>
          </cell>
          <cell r="I31" t="str">
            <v>Briscker Temperado Rezende</v>
          </cell>
          <cell r="J31">
            <v>9.7181159999999984</v>
          </cell>
          <cell r="K31">
            <v>1.5000000000000624E-2</v>
          </cell>
          <cell r="L31">
            <v>2.0385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11.771615999999998</v>
          </cell>
          <cell r="W31">
            <v>10.567019999999999</v>
          </cell>
          <cell r="X31">
            <v>-5.1301500000000004</v>
          </cell>
          <cell r="Y31">
            <v>4.0852099999999991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9.522079999999999</v>
          </cell>
          <cell r="AJ31">
            <v>4.4326417299634908</v>
          </cell>
          <cell r="AK31">
            <v>-5.5870510265085072</v>
          </cell>
          <cell r="AL31">
            <v>3.3709965926434005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2.2165872960983841</v>
          </cell>
          <cell r="AW31">
            <v>12.413048450040847</v>
          </cell>
          <cell r="AX31">
            <v>2.0511774656329151E-2</v>
          </cell>
          <cell r="AY31">
            <v>2.5992049160013191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15.032765140698496</v>
          </cell>
          <cell r="BJ31">
            <v>-7.9804067200773563</v>
          </cell>
          <cell r="BK31">
            <v>-5.6075628011648364</v>
          </cell>
          <cell r="BL31">
            <v>0.77179167664208137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-12.816177844600112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</row>
        <row r="32">
          <cell r="E32" t="str">
            <v>Temperados In Natura - Frangos Total</v>
          </cell>
          <cell r="H32" t="str">
            <v>Temperados In Natura - Frangos Total</v>
          </cell>
          <cell r="I32" t="str">
            <v>Lingüiças Frescais Rezende Total</v>
          </cell>
          <cell r="J32">
            <v>9.7181159999999984</v>
          </cell>
          <cell r="K32">
            <v>1.5000000000000624E-2</v>
          </cell>
          <cell r="L32">
            <v>2.0385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11.771615999999998</v>
          </cell>
          <cell r="W32">
            <v>10.567019999999999</v>
          </cell>
          <cell r="X32">
            <v>-5.1301500000000004</v>
          </cell>
          <cell r="Y32">
            <v>4.0852099999999991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9.522079999999999</v>
          </cell>
          <cell r="AJ32">
            <v>4.4326417299634908</v>
          </cell>
          <cell r="AK32">
            <v>-5.5870510265085072</v>
          </cell>
          <cell r="AL32">
            <v>3.3709965926434005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2.2165872960983841</v>
          </cell>
          <cell r="AW32">
            <v>12.413048450040847</v>
          </cell>
          <cell r="AX32">
            <v>2.0511774656329151E-2</v>
          </cell>
          <cell r="AY32">
            <v>2.5992049160013191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15.032765140698496</v>
          </cell>
          <cell r="BJ32">
            <v>-7.9804067200773563</v>
          </cell>
          <cell r="BK32">
            <v>-5.6075628011648364</v>
          </cell>
          <cell r="BL32">
            <v>0.77179167664208137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-12.816177844600112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</row>
        <row r="33">
          <cell r="B33" t="str">
            <v>Frangos Total</v>
          </cell>
          <cell r="H33" t="str">
            <v>Frangos Total</v>
          </cell>
          <cell r="I33" t="str">
            <v>Lingüiças Rezende Total</v>
          </cell>
          <cell r="J33">
            <v>2774.1535149999995</v>
          </cell>
          <cell r="K33">
            <v>2380.9949980000001</v>
          </cell>
          <cell r="L33">
            <v>2674.7424930000006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7829.8910060000017</v>
          </cell>
          <cell r="W33">
            <v>6129.8069100000002</v>
          </cell>
          <cell r="X33">
            <v>4720.8767499999994</v>
          </cell>
          <cell r="Y33">
            <v>4678.0974900000001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15528.781149999997</v>
          </cell>
          <cell r="AJ33">
            <v>4759.5509293931418</v>
          </cell>
          <cell r="AK33">
            <v>3606.4676192702204</v>
          </cell>
          <cell r="AL33">
            <v>3741.6283762194817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12107.646924882842</v>
          </cell>
          <cell r="AW33">
            <v>4365.1932495228793</v>
          </cell>
          <cell r="AX33">
            <v>2943.5712914193077</v>
          </cell>
          <cell r="AY33">
            <v>3095.8919662327771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10404.656507174965</v>
          </cell>
          <cell r="BJ33">
            <v>394.35767987026327</v>
          </cell>
          <cell r="BK33">
            <v>662.89632785091203</v>
          </cell>
          <cell r="BL33">
            <v>645.73640998670578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1702.9904177078804</v>
          </cell>
          <cell r="BW33">
            <v>880.00817876799999</v>
          </cell>
          <cell r="BX33">
            <v>681.30357354666671</v>
          </cell>
          <cell r="BY33">
            <v>623.78563833099997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2185.097390645667</v>
          </cell>
        </row>
        <row r="34">
          <cell r="A34" t="str">
            <v>Rezende</v>
          </cell>
          <cell r="B34" t="str">
            <v>Industrializados</v>
          </cell>
          <cell r="C34" t="str">
            <v>Mercado Interno</v>
          </cell>
          <cell r="D34" t="str">
            <v>Brasil</v>
          </cell>
          <cell r="E34" t="str">
            <v>Bacon</v>
          </cell>
          <cell r="F34" t="str">
            <v>Bacon Pedaços</v>
          </cell>
          <cell r="G34">
            <v>357979</v>
          </cell>
          <cell r="H34" t="str">
            <v>ZBCP 1CX6.00</v>
          </cell>
          <cell r="I34" t="str">
            <v>Bacon Em Pedacos 3 Kg Rezende</v>
          </cell>
          <cell r="J34">
            <v>14.321999999999999</v>
          </cell>
          <cell r="K34">
            <v>5.6639999999999988</v>
          </cell>
          <cell r="L34">
            <v>4.29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24.275999999999996</v>
          </cell>
          <cell r="W34">
            <v>32.133609999999997</v>
          </cell>
          <cell r="X34">
            <v>14.654320000000002</v>
          </cell>
          <cell r="Y34">
            <v>11.560349999999998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58.348280000000003</v>
          </cell>
          <cell r="AJ34">
            <v>21.180221570877478</v>
          </cell>
          <cell r="AK34">
            <v>11.976225942481321</v>
          </cell>
          <cell r="AL34">
            <v>9.2504472193794314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42.40689473273823</v>
          </cell>
          <cell r="AW34">
            <v>36.987376818568485</v>
          </cell>
          <cell r="AX34">
            <v>10.759156455322008</v>
          </cell>
          <cell r="AY34">
            <v>11.763538716269043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59.510071990159531</v>
          </cell>
          <cell r="BJ34">
            <v>-15.807155247691007</v>
          </cell>
          <cell r="BK34">
            <v>1.2170694871593124</v>
          </cell>
          <cell r="BL34">
            <v>-2.5130914968896114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-17.103177257421301</v>
          </cell>
          <cell r="BW34">
            <v>13.674332400000001</v>
          </cell>
          <cell r="BX34">
            <v>2.0207258069999998</v>
          </cell>
          <cell r="BY34">
            <v>5.368054839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21.063113046000002</v>
          </cell>
        </row>
        <row r="35">
          <cell r="A35" t="str">
            <v>Rezende</v>
          </cell>
          <cell r="B35" t="str">
            <v>Suínos</v>
          </cell>
          <cell r="C35" t="str">
            <v>Mercado Interno</v>
          </cell>
          <cell r="D35" t="str">
            <v>Brasil</v>
          </cell>
          <cell r="E35" t="str">
            <v>Bacon</v>
          </cell>
          <cell r="F35" t="str">
            <v>Bacon</v>
          </cell>
          <cell r="G35">
            <v>357960</v>
          </cell>
          <cell r="H35" t="str">
            <v>ZBCM 2CX20.0</v>
          </cell>
          <cell r="I35" t="str">
            <v>Bacon Em Manta Rezende</v>
          </cell>
          <cell r="J35">
            <v>268.04661600000003</v>
          </cell>
          <cell r="K35">
            <v>195.51268399999998</v>
          </cell>
          <cell r="L35">
            <v>229.24994699999996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692.80924699999991</v>
          </cell>
          <cell r="W35">
            <v>1058.7503299999998</v>
          </cell>
          <cell r="X35">
            <v>848.28083000000015</v>
          </cell>
          <cell r="Y35">
            <v>956.41143000000056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2863.4425900000006</v>
          </cell>
          <cell r="AJ35">
            <v>828.30936245066664</v>
          </cell>
          <cell r="AK35">
            <v>670.57993197286896</v>
          </cell>
          <cell r="AL35">
            <v>749.31376490972991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2248.2030593332656</v>
          </cell>
          <cell r="AW35">
            <v>626.06569208845553</v>
          </cell>
          <cell r="AX35">
            <v>447.9883865671697</v>
          </cell>
          <cell r="AY35">
            <v>540.16190998627678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1614.2159886419022</v>
          </cell>
          <cell r="BJ35">
            <v>202.24367036221111</v>
          </cell>
          <cell r="BK35">
            <v>222.59154540569926</v>
          </cell>
          <cell r="BL35">
            <v>209.15185492345313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633.98707069136344</v>
          </cell>
          <cell r="BW35">
            <v>140.224540451</v>
          </cell>
          <cell r="BX35">
            <v>118.70412307000001</v>
          </cell>
          <cell r="BY35">
            <v>123.837392022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382.76605554299999</v>
          </cell>
        </row>
        <row r="36">
          <cell r="A36" t="str">
            <v>Rezende</v>
          </cell>
          <cell r="B36" t="str">
            <v>Suínos</v>
          </cell>
          <cell r="C36" t="str">
            <v>Mercado Interno</v>
          </cell>
          <cell r="D36" t="str">
            <v>Brasil</v>
          </cell>
          <cell r="E36" t="str">
            <v>Bacon</v>
          </cell>
          <cell r="F36" t="str">
            <v>Bacon</v>
          </cell>
          <cell r="G36">
            <v>382990</v>
          </cell>
          <cell r="H36" t="str">
            <v>ZBCM 1CX20.0</v>
          </cell>
          <cell r="I36" t="str">
            <v>Bacon Em Manta 4 Kg Rezende</v>
          </cell>
          <cell r="J36">
            <v>-1.1949999999999999E-2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-1.1949999999999999E-2</v>
          </cell>
          <cell r="W36">
            <v>-4.1840000000000002E-2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-4.1840000000000002E-2</v>
          </cell>
          <cell r="AJ36">
            <v>-3.5290000000000002E-2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-3.5290000000000002E-2</v>
          </cell>
          <cell r="AW36">
            <v>-1.8969999999999997E-2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-1.8969999999999997E-2</v>
          </cell>
          <cell r="BJ36">
            <v>-1.6320000000000005E-2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-1.6320000000000005E-2</v>
          </cell>
          <cell r="BW36">
            <v>-3.2499999999999999E-3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-3.2499999999999999E-3</v>
          </cell>
        </row>
        <row r="37">
          <cell r="A37" t="str">
            <v>Rezende</v>
          </cell>
          <cell r="B37" t="str">
            <v>Industrializados</v>
          </cell>
          <cell r="C37" t="str">
            <v>Mercado Interno</v>
          </cell>
          <cell r="D37" t="str">
            <v>Brasil</v>
          </cell>
          <cell r="E37" t="str">
            <v>Bacon</v>
          </cell>
          <cell r="F37" t="str">
            <v>Bacon Pedaços</v>
          </cell>
          <cell r="G37">
            <v>357987</v>
          </cell>
          <cell r="H37" t="str">
            <v>ZBCT 1CX5.00</v>
          </cell>
          <cell r="I37" t="str">
            <v>Bacon Em Tabletes Rezende</v>
          </cell>
          <cell r="J37">
            <v>6.1689999999999996</v>
          </cell>
          <cell r="K37">
            <v>3.3849999999999998</v>
          </cell>
          <cell r="L37">
            <v>4.1900000000000004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13.743999999999994</v>
          </cell>
          <cell r="W37">
            <v>32.697800000000001</v>
          </cell>
          <cell r="X37">
            <v>21.181049999999999</v>
          </cell>
          <cell r="Y37">
            <v>32.055290000000014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85.934140000000014</v>
          </cell>
          <cell r="AJ37">
            <v>25.523276362398747</v>
          </cell>
          <cell r="AK37">
            <v>16.955788558574806</v>
          </cell>
          <cell r="AL37">
            <v>25.282948422945783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67.762013343919335</v>
          </cell>
          <cell r="AW37">
            <v>14.957416676526259</v>
          </cell>
          <cell r="AX37">
            <v>7.3100882262624207</v>
          </cell>
          <cell r="AY37">
            <v>10.692774299147185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32.960279201935862</v>
          </cell>
          <cell r="BJ37">
            <v>10.565859685872487</v>
          </cell>
          <cell r="BK37">
            <v>9.6457003323123853</v>
          </cell>
          <cell r="BL37">
            <v>14.590174123798597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34.801734141983474</v>
          </cell>
          <cell r="BW37">
            <v>5.8900164000000004</v>
          </cell>
          <cell r="BX37">
            <v>1.1652091969999998</v>
          </cell>
          <cell r="BY37">
            <v>6.1259215889999998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13.181147186</v>
          </cell>
        </row>
        <row r="38">
          <cell r="E38" t="str">
            <v>Bacon Total</v>
          </cell>
          <cell r="H38" t="str">
            <v>Bacon Total</v>
          </cell>
          <cell r="I38" t="str">
            <v>Mortadelas demais Total</v>
          </cell>
          <cell r="J38">
            <v>288.525666</v>
          </cell>
          <cell r="K38">
            <v>204.56168399999996</v>
          </cell>
          <cell r="L38">
            <v>237.72994699999995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730.81729699999994</v>
          </cell>
          <cell r="W38">
            <v>1123.5398999999998</v>
          </cell>
          <cell r="X38">
            <v>884.11620000000016</v>
          </cell>
          <cell r="Y38">
            <v>1000.0270700000005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3007.6831700000007</v>
          </cell>
          <cell r="AJ38">
            <v>874.97757038394286</v>
          </cell>
          <cell r="AK38">
            <v>699.51194647392504</v>
          </cell>
          <cell r="AL38">
            <v>783.84716055205513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2358.3366774099236</v>
          </cell>
          <cell r="AW38">
            <v>677.99151558355027</v>
          </cell>
          <cell r="AX38">
            <v>466.05763124875409</v>
          </cell>
          <cell r="AY38">
            <v>562.61822300169308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1706.6673698339976</v>
          </cell>
          <cell r="BJ38">
            <v>196.98605480039257</v>
          </cell>
          <cell r="BK38">
            <v>233.45431522517094</v>
          </cell>
          <cell r="BL38">
            <v>221.2289375503621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651.6693075759257</v>
          </cell>
          <cell r="BW38">
            <v>159.78563925099999</v>
          </cell>
          <cell r="BX38">
            <v>121.89005807400001</v>
          </cell>
          <cell r="BY38">
            <v>135.33136845000001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417.007065775</v>
          </cell>
        </row>
        <row r="39">
          <cell r="A39" t="str">
            <v>Rezende</v>
          </cell>
          <cell r="B39" t="str">
            <v>Industrializados</v>
          </cell>
          <cell r="C39" t="str">
            <v>Mercado Interno</v>
          </cell>
          <cell r="D39" t="str">
            <v>Brasil</v>
          </cell>
          <cell r="E39" t="str">
            <v>Empanados demais</v>
          </cell>
          <cell r="F39" t="str">
            <v>Crocante</v>
          </cell>
          <cell r="G39">
            <v>372358</v>
          </cell>
          <cell r="H39" t="str">
            <v>ZTRE 1CX4.80</v>
          </cell>
          <cell r="I39" t="str">
            <v>Tirinhas de Frango Empanadas Rezende</v>
          </cell>
          <cell r="J39">
            <v>8.1632000000000016</v>
          </cell>
          <cell r="K39">
            <v>14.563199999999997</v>
          </cell>
          <cell r="L39">
            <v>11.934199999999999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34.660599999999995</v>
          </cell>
          <cell r="W39">
            <v>40.514730000000007</v>
          </cell>
          <cell r="X39">
            <v>75.119949999999974</v>
          </cell>
          <cell r="Y39">
            <v>60.532719999999976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176.16739999999996</v>
          </cell>
          <cell r="AJ39">
            <v>30.891489155327815</v>
          </cell>
          <cell r="AK39">
            <v>58.167762863324128</v>
          </cell>
          <cell r="AL39">
            <v>47.061316953633686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136.12056897228564</v>
          </cell>
          <cell r="AW39">
            <v>10.576833412686611</v>
          </cell>
          <cell r="AX39">
            <v>18.151658946280172</v>
          </cell>
          <cell r="AY39">
            <v>16.161225400676695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44.889717759643474</v>
          </cell>
          <cell r="BJ39">
            <v>20.314655742641204</v>
          </cell>
          <cell r="BK39">
            <v>40.016103917043957</v>
          </cell>
          <cell r="BL39">
            <v>30.90009155295699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91.230851212642165</v>
          </cell>
          <cell r="BW39">
            <v>5.4873225972933994</v>
          </cell>
          <cell r="BX39">
            <v>4.4774867629999999</v>
          </cell>
          <cell r="BY39">
            <v>7.1734984690000001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17.138307829293399</v>
          </cell>
        </row>
        <row r="40">
          <cell r="A40" t="str">
            <v>Rezende</v>
          </cell>
          <cell r="B40" t="str">
            <v>Industrializados</v>
          </cell>
          <cell r="C40" t="str">
            <v>Mercado Interno</v>
          </cell>
          <cell r="D40" t="str">
            <v>Brasil</v>
          </cell>
          <cell r="E40" t="str">
            <v>Empanados demais</v>
          </cell>
          <cell r="F40" t="str">
            <v>Crocante</v>
          </cell>
          <cell r="G40">
            <v>358657</v>
          </cell>
          <cell r="H40" t="str">
            <v>ZTRE 1CX6.00</v>
          </cell>
          <cell r="I40" t="str">
            <v>Tirinhas de Frango Empanadas Rezende</v>
          </cell>
          <cell r="J40">
            <v>165.713998</v>
          </cell>
          <cell r="K40">
            <v>123.49389900000008</v>
          </cell>
          <cell r="L40">
            <v>130.6809200000001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419.88881700000024</v>
          </cell>
          <cell r="W40">
            <v>537.34602999999993</v>
          </cell>
          <cell r="X40">
            <v>407.02802999999966</v>
          </cell>
          <cell r="Y40">
            <v>429.97985999999992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1374.3539199999996</v>
          </cell>
          <cell r="AJ40">
            <v>412.26370282547254</v>
          </cell>
          <cell r="AK40">
            <v>309.5977767407216</v>
          </cell>
          <cell r="AL40">
            <v>328.53340519715226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1050.3948847633465</v>
          </cell>
          <cell r="AW40">
            <v>165.59137170569787</v>
          </cell>
          <cell r="AX40">
            <v>109.74988412879415</v>
          </cell>
          <cell r="AY40">
            <v>118.79785081686596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394.13910665135796</v>
          </cell>
          <cell r="BJ40">
            <v>246.67233111977467</v>
          </cell>
          <cell r="BK40">
            <v>199.84789261192745</v>
          </cell>
          <cell r="BL40">
            <v>209.73555438028632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656.25577811198855</v>
          </cell>
          <cell r="BW40">
            <v>56.413044988850153</v>
          </cell>
          <cell r="BX40">
            <v>31.756772989000002</v>
          </cell>
          <cell r="BY40">
            <v>72.192905500999998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160.36272347885017</v>
          </cell>
        </row>
        <row r="41">
          <cell r="A41" t="str">
            <v>Rezende</v>
          </cell>
          <cell r="B41" t="str">
            <v>Industrializados</v>
          </cell>
          <cell r="C41" t="str">
            <v>Mercado Interno</v>
          </cell>
          <cell r="D41" t="str">
            <v>Brasil</v>
          </cell>
          <cell r="E41" t="str">
            <v>Empanados demais</v>
          </cell>
          <cell r="F41" t="str">
            <v>Crocante</v>
          </cell>
          <cell r="G41">
            <v>358762</v>
          </cell>
          <cell r="H41" t="str">
            <v>ZFZE 1CX3.00</v>
          </cell>
          <cell r="I41" t="str">
            <v>Filezinho de Peito Frango Empanado 3 Kg</v>
          </cell>
          <cell r="J41">
            <v>7.02</v>
          </cell>
          <cell r="K41">
            <v>1.9019999999999995</v>
          </cell>
          <cell r="L41">
            <v>9.0000000000000011E-3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8.9310000000000009</v>
          </cell>
          <cell r="W41">
            <v>19.653150000000004</v>
          </cell>
          <cell r="X41">
            <v>5.431820000000001</v>
          </cell>
          <cell r="Y41">
            <v>2.6399999999999996E-2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25.111370000000004</v>
          </cell>
          <cell r="AJ41">
            <v>15.354394590905796</v>
          </cell>
          <cell r="AK41">
            <v>4.493219691660129</v>
          </cell>
          <cell r="AL41">
            <v>2.026413526334557E-2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19.867878417829271</v>
          </cell>
          <cell r="AW41">
            <v>18.453959999999999</v>
          </cell>
          <cell r="AX41">
            <v>6.0864000000000003</v>
          </cell>
          <cell r="AY41">
            <v>2.8800000000000003E-2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24.56916</v>
          </cell>
          <cell r="BJ41">
            <v>-3.0995654090942022</v>
          </cell>
          <cell r="BK41">
            <v>-1.5931803083398712</v>
          </cell>
          <cell r="BL41">
            <v>-8.5358647366544325E-3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-4.7012815821707292</v>
          </cell>
          <cell r="BW41">
            <v>4.0997079999999997</v>
          </cell>
          <cell r="BX41">
            <v>0.84157193633952243</v>
          </cell>
          <cell r="BY41">
            <v>6.5601000000000001E-3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4.9478400363395219</v>
          </cell>
        </row>
        <row r="42">
          <cell r="A42" t="str">
            <v>Rezende</v>
          </cell>
          <cell r="B42" t="str">
            <v>Industrializados</v>
          </cell>
          <cell r="C42" t="str">
            <v>Mercado Interno</v>
          </cell>
          <cell r="D42" t="str">
            <v>Brasil</v>
          </cell>
          <cell r="E42" t="str">
            <v>Empanados demais</v>
          </cell>
          <cell r="F42" t="str">
            <v>Nuggets</v>
          </cell>
          <cell r="G42">
            <v>358754</v>
          </cell>
          <cell r="H42" t="str">
            <v>ZCBE 1CX3.00</v>
          </cell>
          <cell r="I42" t="str">
            <v>Chicken Bits de Frango Empanado Rezende</v>
          </cell>
          <cell r="J42">
            <v>63.104999999999997</v>
          </cell>
          <cell r="K42">
            <v>32.424000000000007</v>
          </cell>
          <cell r="L42">
            <v>38.357999999999997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133.887</v>
          </cell>
          <cell r="W42">
            <v>212.75397000000001</v>
          </cell>
          <cell r="X42">
            <v>110.26801999999998</v>
          </cell>
          <cell r="Y42">
            <v>128.85107000000002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451.87306000000001</v>
          </cell>
          <cell r="AJ42">
            <v>161.03360045297097</v>
          </cell>
          <cell r="AK42">
            <v>86.546128500891555</v>
          </cell>
          <cell r="AL42">
            <v>99.639453865729777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347.21918281959228</v>
          </cell>
          <cell r="AW42">
            <v>85.054564508504257</v>
          </cell>
          <cell r="AX42">
            <v>34.934262565878583</v>
          </cell>
          <cell r="AY42">
            <v>40.314455760746554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160.30328283512938</v>
          </cell>
          <cell r="BJ42">
            <v>75.979035944466716</v>
          </cell>
          <cell r="BK42">
            <v>51.611865935012972</v>
          </cell>
          <cell r="BL42">
            <v>59.324998104983223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186.9158999844629</v>
          </cell>
          <cell r="BW42">
            <v>14.9671287</v>
          </cell>
          <cell r="BX42">
            <v>19.941726020999997</v>
          </cell>
          <cell r="BY42">
            <v>51.997080810999996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86.905935532000001</v>
          </cell>
        </row>
        <row r="43">
          <cell r="A43" t="str">
            <v>Rezende</v>
          </cell>
          <cell r="B43" t="str">
            <v>Industrializados</v>
          </cell>
          <cell r="C43" t="str">
            <v>Mercado Interno</v>
          </cell>
          <cell r="D43" t="str">
            <v>Brasil</v>
          </cell>
          <cell r="E43" t="str">
            <v>Empanados demais</v>
          </cell>
          <cell r="F43" t="str">
            <v>Nuggets</v>
          </cell>
          <cell r="G43">
            <v>372340</v>
          </cell>
          <cell r="H43" t="str">
            <v>ZCBE 1CX4.80</v>
          </cell>
          <cell r="I43" t="str">
            <v>Chicken Bits de Frango Empanado Rezende</v>
          </cell>
          <cell r="J43">
            <v>8.9337979999999977</v>
          </cell>
          <cell r="K43">
            <v>12.207148</v>
          </cell>
          <cell r="L43">
            <v>11.289598999999992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32.430544999999995</v>
          </cell>
          <cell r="W43">
            <v>46.227040000000002</v>
          </cell>
          <cell r="X43">
            <v>62.499529999999957</v>
          </cell>
          <cell r="Y43">
            <v>57.132909999999988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165.85947999999993</v>
          </cell>
          <cell r="AJ43">
            <v>35.295794288545451</v>
          </cell>
          <cell r="AK43">
            <v>49.050052174409849</v>
          </cell>
          <cell r="AL43">
            <v>44.373915318874012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128.71976178182933</v>
          </cell>
          <cell r="AW43">
            <v>12.874127066552385</v>
          </cell>
          <cell r="AX43">
            <v>17.298637826920519</v>
          </cell>
          <cell r="AY43">
            <v>15.606294423792505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45.779059317265407</v>
          </cell>
          <cell r="BJ43">
            <v>22.421667221993069</v>
          </cell>
          <cell r="BK43">
            <v>31.75141434748933</v>
          </cell>
          <cell r="BL43">
            <v>28.767620895081507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82.940702464563927</v>
          </cell>
          <cell r="BW43">
            <v>2.6226200906981947</v>
          </cell>
          <cell r="BX43">
            <v>1.847755765</v>
          </cell>
          <cell r="BY43">
            <v>3.5944946440000005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8.0648704996981948</v>
          </cell>
        </row>
        <row r="44">
          <cell r="A44" t="str">
            <v>Rezende</v>
          </cell>
          <cell r="B44" t="str">
            <v>Industrializados</v>
          </cell>
          <cell r="C44" t="str">
            <v>Mercado Interno</v>
          </cell>
          <cell r="D44" t="str">
            <v>Brasil</v>
          </cell>
          <cell r="E44" t="str">
            <v>Empanados demais</v>
          </cell>
          <cell r="F44" t="str">
            <v>Empanados</v>
          </cell>
          <cell r="G44">
            <v>363022</v>
          </cell>
          <cell r="H44" t="str">
            <v>ZCBP 1CX6.00</v>
          </cell>
          <cell r="I44" t="str">
            <v>Chicken Bits de Frango Empanado Rezende</v>
          </cell>
          <cell r="J44">
            <v>44.705999000000034</v>
          </cell>
          <cell r="K44">
            <v>76.632000000000048</v>
          </cell>
          <cell r="L44">
            <v>70.872000000000043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192.20999900000012</v>
          </cell>
          <cell r="W44">
            <v>149.42364999999998</v>
          </cell>
          <cell r="X44">
            <v>261.28516000000013</v>
          </cell>
          <cell r="Y44">
            <v>238.68206000000012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649.39087000000018</v>
          </cell>
          <cell r="AJ44">
            <v>113.87023409098092</v>
          </cell>
          <cell r="AK44">
            <v>197.60358081372431</v>
          </cell>
          <cell r="AL44">
            <v>180.29054418803275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491.764359092738</v>
          </cell>
          <cell r="AW44">
            <v>45.000253829571569</v>
          </cell>
          <cell r="AX44">
            <v>77.890003264344386</v>
          </cell>
          <cell r="AY44">
            <v>76.114859569794874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199.00511666371082</v>
          </cell>
          <cell r="BJ44">
            <v>68.869980261409353</v>
          </cell>
          <cell r="BK44">
            <v>119.71357754937992</v>
          </cell>
          <cell r="BL44">
            <v>104.17568461823788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292.75924242902715</v>
          </cell>
          <cell r="BW44">
            <v>22.926280423000001</v>
          </cell>
          <cell r="BX44">
            <v>28.339717547999999</v>
          </cell>
          <cell r="BY44">
            <v>33.822829159000001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85.088827129999999</v>
          </cell>
        </row>
        <row r="45">
          <cell r="A45" t="str">
            <v>Rezende</v>
          </cell>
          <cell r="B45" t="str">
            <v>Industrializados</v>
          </cell>
          <cell r="C45" t="str">
            <v>Mercado Interno</v>
          </cell>
          <cell r="D45" t="str">
            <v>Brasil</v>
          </cell>
          <cell r="E45" t="str">
            <v>Empanados demais Total</v>
          </cell>
          <cell r="F45" t="str">
            <v>Massas</v>
          </cell>
          <cell r="G45" t="str">
            <v>Doméstico</v>
          </cell>
          <cell r="H45" t="str">
            <v>Empanados demais Total</v>
          </cell>
          <cell r="I45" t="str">
            <v>ZLPQ 1CX5.20</v>
          </cell>
          <cell r="J45">
            <v>297.64199500000001</v>
          </cell>
          <cell r="K45">
            <v>261.2222470000001</v>
          </cell>
          <cell r="L45">
            <v>263.14371900000015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822.00796100000025</v>
          </cell>
          <cell r="W45">
            <v>1005.9185699999998</v>
          </cell>
          <cell r="X45">
            <v>921.63250999999968</v>
          </cell>
          <cell r="Y45">
            <v>915.2050200000001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2842.7561000000001</v>
          </cell>
          <cell r="AJ45">
            <v>768.70921540420352</v>
          </cell>
          <cell r="AK45">
            <v>705.45852078473149</v>
          </cell>
          <cell r="AL45">
            <v>699.91889965868586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2174.0866358476205</v>
          </cell>
          <cell r="AW45">
            <v>337.55111052301271</v>
          </cell>
          <cell r="AX45">
            <v>264.11084673221785</v>
          </cell>
          <cell r="AY45">
            <v>267.0234859718766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868.68544322710704</v>
          </cell>
          <cell r="BJ45">
            <v>431.15810488119075</v>
          </cell>
          <cell r="BK45">
            <v>441.34767405251375</v>
          </cell>
          <cell r="BL45">
            <v>432.89541368680926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1305.4011926205139</v>
          </cell>
          <cell r="BW45">
            <v>106.51610479984174</v>
          </cell>
          <cell r="BX45">
            <v>87.205031022339512</v>
          </cell>
          <cell r="BY45">
            <v>168.787368684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362.50850450618134</v>
          </cell>
        </row>
        <row r="46">
          <cell r="A46" t="str">
            <v>Rezende</v>
          </cell>
          <cell r="B46" t="str">
            <v>Industrializados</v>
          </cell>
          <cell r="C46" t="str">
            <v>Mercado Interno</v>
          </cell>
          <cell r="D46" t="str">
            <v>Brasil</v>
          </cell>
          <cell r="E46" t="str">
            <v>Empanados steak</v>
          </cell>
          <cell r="F46" t="str">
            <v>Steak</v>
          </cell>
          <cell r="G46">
            <v>358622</v>
          </cell>
          <cell r="H46" t="str">
            <v>ZSTE 1CX6.00</v>
          </cell>
          <cell r="I46" t="str">
            <v>Steak de Frango Empanado Envel. Rezende</v>
          </cell>
          <cell r="J46">
            <v>196.26242000000002</v>
          </cell>
          <cell r="K46">
            <v>132.94800000000004</v>
          </cell>
          <cell r="L46">
            <v>173.08199900000008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502.29241900000011</v>
          </cell>
          <cell r="W46">
            <v>606.85051999999996</v>
          </cell>
          <cell r="X46">
            <v>412.54938000000004</v>
          </cell>
          <cell r="Y46">
            <v>517.94538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1537.34528</v>
          </cell>
          <cell r="AJ46">
            <v>465.24232116836663</v>
          </cell>
          <cell r="AK46">
            <v>316.93112138286119</v>
          </cell>
          <cell r="AL46">
            <v>399.62393852046966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1181.7973810716976</v>
          </cell>
          <cell r="AW46">
            <v>233.76834567270441</v>
          </cell>
          <cell r="AX46">
            <v>127.86497207385683</v>
          </cell>
          <cell r="AY46">
            <v>176.86828860501231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538.50160635157363</v>
          </cell>
          <cell r="BJ46">
            <v>231.47397549566222</v>
          </cell>
          <cell r="BK46">
            <v>189.06614930900435</v>
          </cell>
          <cell r="BL46">
            <v>222.75564991545735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643.29577472012397</v>
          </cell>
          <cell r="BW46">
            <v>134.21450339999998</v>
          </cell>
          <cell r="BX46">
            <v>155.54314933200001</v>
          </cell>
          <cell r="BY46">
            <v>157.103896752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446.86154948399997</v>
          </cell>
        </row>
        <row r="47">
          <cell r="A47" t="str">
            <v>Rezende</v>
          </cell>
          <cell r="B47" t="str">
            <v>Industrializados</v>
          </cell>
          <cell r="C47" t="str">
            <v>Mercado Interno</v>
          </cell>
          <cell r="D47" t="str">
            <v>Brasil</v>
          </cell>
          <cell r="E47" t="str">
            <v>Empanados steak</v>
          </cell>
          <cell r="F47" t="str">
            <v>Steak</v>
          </cell>
          <cell r="G47">
            <v>358770</v>
          </cell>
          <cell r="H47" t="str">
            <v>ZSFE 1CX3.00</v>
          </cell>
          <cell r="I47" t="str">
            <v>Steak de Frango Empanado Envel.. Rezende</v>
          </cell>
          <cell r="J47">
            <v>59.081999999999994</v>
          </cell>
          <cell r="K47">
            <v>59.196000000000012</v>
          </cell>
          <cell r="L47">
            <v>67.665000000000006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185.94300000000001</v>
          </cell>
          <cell r="W47">
            <v>180.82688999999999</v>
          </cell>
          <cell r="X47">
            <v>184.88687000000004</v>
          </cell>
          <cell r="Y47">
            <v>202.8100399999999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568.52379999999994</v>
          </cell>
          <cell r="AJ47">
            <v>138.67233499462878</v>
          </cell>
          <cell r="AK47">
            <v>145.80004144646099</v>
          </cell>
          <cell r="AL47">
            <v>157.38724115660207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441.85961759769179</v>
          </cell>
          <cell r="AW47">
            <v>69.302325038513089</v>
          </cell>
          <cell r="AX47">
            <v>64.374684141133386</v>
          </cell>
          <cell r="AY47">
            <v>79.122208972410348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212.79921815205682</v>
          </cell>
          <cell r="BJ47">
            <v>69.370009956115695</v>
          </cell>
          <cell r="BK47">
            <v>81.425357305327609</v>
          </cell>
          <cell r="BL47">
            <v>78.265032184191725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229.06039944563497</v>
          </cell>
          <cell r="BW47">
            <v>40.403476599999998</v>
          </cell>
          <cell r="BX47">
            <v>72.430453849000003</v>
          </cell>
          <cell r="BY47">
            <v>84.408511660000002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197.24244210900002</v>
          </cell>
        </row>
        <row r="48">
          <cell r="A48" t="str">
            <v>Rezende</v>
          </cell>
          <cell r="B48" t="str">
            <v>Industrializados</v>
          </cell>
          <cell r="C48" t="str">
            <v>Mercado Interno</v>
          </cell>
          <cell r="D48" t="str">
            <v>Brasil</v>
          </cell>
          <cell r="E48" t="str">
            <v>Empanados steak Total</v>
          </cell>
          <cell r="F48" t="str">
            <v>Apresuntados</v>
          </cell>
          <cell r="G48" t="str">
            <v>Fatiamento</v>
          </cell>
          <cell r="H48" t="str">
            <v>Empanados steak Total</v>
          </cell>
          <cell r="I48" t="str">
            <v>ZLAN 2CX003U</v>
          </cell>
          <cell r="J48">
            <v>255.34442000000001</v>
          </cell>
          <cell r="K48">
            <v>192.14400000000006</v>
          </cell>
          <cell r="L48">
            <v>240.74699900000007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688.23541900000009</v>
          </cell>
          <cell r="W48">
            <v>787.67741000000001</v>
          </cell>
          <cell r="X48">
            <v>597.43625000000009</v>
          </cell>
          <cell r="Y48">
            <v>720.75541999999996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2105.8690799999999</v>
          </cell>
          <cell r="AJ48">
            <v>603.91465616299547</v>
          </cell>
          <cell r="AK48">
            <v>462.73116282932222</v>
          </cell>
          <cell r="AL48">
            <v>557.01117967707171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1623.6569986693894</v>
          </cell>
          <cell r="AW48">
            <v>303.07067071121753</v>
          </cell>
          <cell r="AX48">
            <v>192.23965621499022</v>
          </cell>
          <cell r="AY48">
            <v>255.99049757742267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751.30082450363045</v>
          </cell>
          <cell r="BJ48">
            <v>300.84398545177794</v>
          </cell>
          <cell r="BK48">
            <v>270.49150661433197</v>
          </cell>
          <cell r="BL48">
            <v>301.02068209964909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872.35617416575894</v>
          </cell>
          <cell r="BW48">
            <v>174.61797999999999</v>
          </cell>
          <cell r="BX48">
            <v>227.97360318100002</v>
          </cell>
          <cell r="BY48">
            <v>241.51240841200001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644.10399159300005</v>
          </cell>
        </row>
        <row r="49">
          <cell r="A49" t="str">
            <v>Rezende</v>
          </cell>
          <cell r="B49" t="str">
            <v>Industrializados</v>
          </cell>
          <cell r="C49" t="str">
            <v>Mercado Interno</v>
          </cell>
          <cell r="D49" t="str">
            <v>Brasil</v>
          </cell>
          <cell r="E49" t="str">
            <v>Empanados Total</v>
          </cell>
          <cell r="F49" t="str">
            <v>Apresuntados</v>
          </cell>
          <cell r="G49" t="str">
            <v>Fatiamento</v>
          </cell>
          <cell r="H49" t="str">
            <v>Empanados Total</v>
          </cell>
          <cell r="I49" t="str">
            <v>ZLAR 2CX002U</v>
          </cell>
          <cell r="J49">
            <v>552.98641500000008</v>
          </cell>
          <cell r="K49">
            <v>453.36624700000016</v>
          </cell>
          <cell r="L49">
            <v>503.89071800000028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1510.2433800000003</v>
          </cell>
          <cell r="W49">
            <v>1793.5959799999998</v>
          </cell>
          <cell r="X49">
            <v>1519.0687599999999</v>
          </cell>
          <cell r="Y49">
            <v>1635.9604399999998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4948.62518</v>
          </cell>
          <cell r="AJ49">
            <v>1372.6238715671989</v>
          </cell>
          <cell r="AK49">
            <v>1168.1896836140536</v>
          </cell>
          <cell r="AL49">
            <v>1256.9300793357577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3797.7436345170099</v>
          </cell>
          <cell r="AW49">
            <v>640.62178123423018</v>
          </cell>
          <cell r="AX49">
            <v>456.3505029472081</v>
          </cell>
          <cell r="AY49">
            <v>523.01398354929927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1619.9862677307374</v>
          </cell>
          <cell r="BJ49">
            <v>732.00209033296869</v>
          </cell>
          <cell r="BK49">
            <v>711.83918066684566</v>
          </cell>
          <cell r="BL49">
            <v>733.9160957864583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2177.757366786273</v>
          </cell>
          <cell r="BW49">
            <v>281.13408479984173</v>
          </cell>
          <cell r="BX49">
            <v>315.17863420333953</v>
          </cell>
          <cell r="BY49">
            <v>410.29977709600001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1006.6124960991813</v>
          </cell>
        </row>
        <row r="50">
          <cell r="A50" t="str">
            <v>Rezende</v>
          </cell>
          <cell r="B50" t="str">
            <v>Industrializados</v>
          </cell>
          <cell r="C50" t="str">
            <v>Mercado Interno</v>
          </cell>
          <cell r="D50" t="str">
            <v>Brasil</v>
          </cell>
          <cell r="E50" t="str">
            <v>hamburgueres Rezende</v>
          </cell>
          <cell r="F50" t="str">
            <v>Doméstico</v>
          </cell>
          <cell r="G50">
            <v>359068</v>
          </cell>
          <cell r="H50" t="str">
            <v>ZHFR 1CX2.02</v>
          </cell>
          <cell r="I50" t="str">
            <v>Hamburger de Frango Rezende</v>
          </cell>
          <cell r="J50">
            <v>33.511799000000011</v>
          </cell>
          <cell r="K50">
            <v>44.355700000000027</v>
          </cell>
          <cell r="L50">
            <v>44.29074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122.15823900000004</v>
          </cell>
          <cell r="W50">
            <v>84.882050000000021</v>
          </cell>
          <cell r="X50">
            <v>114.24003000000002</v>
          </cell>
          <cell r="Y50">
            <v>111.81113000000005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310.93321000000009</v>
          </cell>
          <cell r="AJ50">
            <v>63.827815825367722</v>
          </cell>
          <cell r="AK50">
            <v>85.039118731698153</v>
          </cell>
          <cell r="AL50">
            <v>84.456245992323417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233.32318054938929</v>
          </cell>
          <cell r="AW50">
            <v>39.620143764234292</v>
          </cell>
          <cell r="AX50">
            <v>56.489055009207604</v>
          </cell>
          <cell r="AY50">
            <v>54.025600763573749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150.13479953701565</v>
          </cell>
          <cell r="BJ50">
            <v>24.20767206113343</v>
          </cell>
          <cell r="BK50">
            <v>28.550063722490549</v>
          </cell>
          <cell r="BL50">
            <v>30.430645228749668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83.18838101237364</v>
          </cell>
          <cell r="BW50">
            <v>21.633245634999998</v>
          </cell>
          <cell r="BX50">
            <v>24.502570796000001</v>
          </cell>
          <cell r="BY50">
            <v>18.723506944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64.859323375000002</v>
          </cell>
        </row>
        <row r="51">
          <cell r="A51" t="str">
            <v>Rezende</v>
          </cell>
          <cell r="B51" t="str">
            <v>Industrializados</v>
          </cell>
          <cell r="C51" t="str">
            <v>Mercado Interno</v>
          </cell>
          <cell r="D51" t="str">
            <v>Brasil</v>
          </cell>
          <cell r="E51" t="str">
            <v>hamburgueres Rezende</v>
          </cell>
          <cell r="F51" t="str">
            <v>Granel</v>
          </cell>
          <cell r="G51">
            <v>377236</v>
          </cell>
          <cell r="H51" t="str">
            <v>ZHBO 1CX2.02</v>
          </cell>
          <cell r="I51" t="str">
            <v>Hamburger Bovino Rezende</v>
          </cell>
          <cell r="J51">
            <v>96.872101000000043</v>
          </cell>
          <cell r="K51">
            <v>94.23925799999995</v>
          </cell>
          <cell r="L51">
            <v>138.17082000000002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329.28217900000004</v>
          </cell>
          <cell r="W51">
            <v>245.87047000000007</v>
          </cell>
          <cell r="X51">
            <v>246.62654000000001</v>
          </cell>
          <cell r="Y51">
            <v>346.71424999999988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839.21125999999992</v>
          </cell>
          <cell r="AJ51">
            <v>192.99362404865673</v>
          </cell>
          <cell r="AK51">
            <v>189.86911912022973</v>
          </cell>
          <cell r="AL51">
            <v>271.28077850557719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654.14352167446373</v>
          </cell>
          <cell r="AW51">
            <v>124.43076015319224</v>
          </cell>
          <cell r="AX51">
            <v>125.29564283249528</v>
          </cell>
          <cell r="AY51">
            <v>176.24721688354245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425.97361986922999</v>
          </cell>
          <cell r="BJ51">
            <v>68.562863895464488</v>
          </cell>
          <cell r="BK51">
            <v>64.573476287734451</v>
          </cell>
          <cell r="BL51">
            <v>95.033561622034739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228.16990180523374</v>
          </cell>
          <cell r="BW51">
            <v>68.784039553670794</v>
          </cell>
          <cell r="BX51">
            <v>112.768154263</v>
          </cell>
          <cell r="BY51">
            <v>80.284923368999998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261.83711718567082</v>
          </cell>
        </row>
        <row r="52">
          <cell r="A52" t="str">
            <v>Rezende</v>
          </cell>
          <cell r="B52" t="str">
            <v>Industrializados</v>
          </cell>
          <cell r="C52" t="str">
            <v>Mercado Interno</v>
          </cell>
          <cell r="D52" t="str">
            <v>Brasil</v>
          </cell>
          <cell r="E52" t="str">
            <v>hamburgueres Rezende Total</v>
          </cell>
          <cell r="F52" t="str">
            <v>Presuntos</v>
          </cell>
          <cell r="G52" t="str">
            <v>Fatiamento</v>
          </cell>
          <cell r="H52" t="str">
            <v>hamburgueres Rezende Total</v>
          </cell>
          <cell r="I52" t="str">
            <v>ZPCT 2CX002U</v>
          </cell>
          <cell r="J52">
            <v>130.38390000000004</v>
          </cell>
          <cell r="K52">
            <v>138.59495799999996</v>
          </cell>
          <cell r="L52">
            <v>182.46156000000002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451.44041800000008</v>
          </cell>
          <cell r="W52">
            <v>330.75252000000012</v>
          </cell>
          <cell r="X52">
            <v>360.86657000000002</v>
          </cell>
          <cell r="Y52">
            <v>458.52537999999993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1150.14447</v>
          </cell>
          <cell r="AJ52">
            <v>256.82143987402446</v>
          </cell>
          <cell r="AK52">
            <v>274.90823785192788</v>
          </cell>
          <cell r="AL52">
            <v>355.73702449790062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887.46670222385296</v>
          </cell>
          <cell r="AW52">
            <v>164.05090391742652</v>
          </cell>
          <cell r="AX52">
            <v>181.78469784170289</v>
          </cell>
          <cell r="AY52">
            <v>230.2728176471162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576.10841940624562</v>
          </cell>
          <cell r="BJ52">
            <v>92.770535956597911</v>
          </cell>
          <cell r="BK52">
            <v>93.123540010225</v>
          </cell>
          <cell r="BL52">
            <v>125.46420685078441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311.35828281760735</v>
          </cell>
          <cell r="BW52">
            <v>90.417285188670789</v>
          </cell>
          <cell r="BX52">
            <v>137.270725059</v>
          </cell>
          <cell r="BY52">
            <v>99.008430312999991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326.69644056067079</v>
          </cell>
        </row>
        <row r="53">
          <cell r="A53" t="str">
            <v>Rezende</v>
          </cell>
          <cell r="B53" t="str">
            <v>Industrializados</v>
          </cell>
          <cell r="C53" t="str">
            <v>Mercado Interno</v>
          </cell>
          <cell r="D53" t="str">
            <v>Brasil</v>
          </cell>
          <cell r="E53" t="str">
            <v>Lingüiças Calabresas Rezende</v>
          </cell>
          <cell r="F53" t="str">
            <v>Defum. E Curadas</v>
          </cell>
          <cell r="G53">
            <v>358347</v>
          </cell>
          <cell r="H53" t="str">
            <v>ZLKS 1CX6.00</v>
          </cell>
          <cell r="I53" t="str">
            <v>Linguica Tipo Calabresa Rezende</v>
          </cell>
          <cell r="J53">
            <v>469.32151900000002</v>
          </cell>
          <cell r="K53">
            <v>482.24399899999997</v>
          </cell>
          <cell r="L53">
            <v>434.69999599999966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1386.2655139999997</v>
          </cell>
          <cell r="W53">
            <v>1439.5929000000001</v>
          </cell>
          <cell r="X53">
            <v>1538.4647000000002</v>
          </cell>
          <cell r="Y53">
            <v>1357.3370699999991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4335.3946699999997</v>
          </cell>
          <cell r="AJ53">
            <v>1191.1907402789227</v>
          </cell>
          <cell r="AK53">
            <v>1289.0360106805081</v>
          </cell>
          <cell r="AL53">
            <v>1157.790009727335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3638.0167606867658</v>
          </cell>
          <cell r="AW53">
            <v>626.89020516189282</v>
          </cell>
          <cell r="AX53">
            <v>630.55599300510562</v>
          </cell>
          <cell r="AY53">
            <v>584.09486401194988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1841.5410621789483</v>
          </cell>
          <cell r="BJ53">
            <v>564.30053511702988</v>
          </cell>
          <cell r="BK53">
            <v>658.48001767540245</v>
          </cell>
          <cell r="BL53">
            <v>573.69514571538514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1796.4756985078175</v>
          </cell>
          <cell r="BW53">
            <v>259.77724456999999</v>
          </cell>
          <cell r="BX53">
            <v>335.68647811199997</v>
          </cell>
          <cell r="BY53">
            <v>491.74466124999998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1087.2083839320001</v>
          </cell>
        </row>
        <row r="54">
          <cell r="A54" t="str">
            <v>Rezende</v>
          </cell>
          <cell r="B54" t="str">
            <v>Industrializados</v>
          </cell>
          <cell r="C54" t="str">
            <v>Mercado Interno</v>
          </cell>
          <cell r="D54" t="str">
            <v>Brasil</v>
          </cell>
          <cell r="E54" t="str">
            <v>Lingüiças Calabresas Rezende</v>
          </cell>
          <cell r="F54" t="str">
            <v>Defum. E Curadas</v>
          </cell>
          <cell r="G54">
            <v>358363</v>
          </cell>
          <cell r="H54" t="str">
            <v>ZLCR 1CX6.00</v>
          </cell>
          <cell r="I54" t="str">
            <v>Linguica Tipo Calabresa Reta Rezende</v>
          </cell>
          <cell r="J54">
            <v>137.45457999999999</v>
          </cell>
          <cell r="K54">
            <v>99.93</v>
          </cell>
          <cell r="L54">
            <v>136.04399999999998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373.42858000000001</v>
          </cell>
          <cell r="W54">
            <v>426.64395999999999</v>
          </cell>
          <cell r="X54">
            <v>332.40575999999999</v>
          </cell>
          <cell r="Y54">
            <v>438.59559000000002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1197.6453099999999</v>
          </cell>
          <cell r="AJ54">
            <v>337.60315928978804</v>
          </cell>
          <cell r="AK54">
            <v>275.86979561732721</v>
          </cell>
          <cell r="AL54">
            <v>368.09246837751914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981.56542328463445</v>
          </cell>
          <cell r="AW54">
            <v>185.68523898483366</v>
          </cell>
          <cell r="AX54">
            <v>123.26298477594725</v>
          </cell>
          <cell r="AY54">
            <v>162.25089231669926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471.1991160774802</v>
          </cell>
          <cell r="BJ54">
            <v>151.91792030495438</v>
          </cell>
          <cell r="BK54">
            <v>152.60681084137997</v>
          </cell>
          <cell r="BL54">
            <v>205.84157606081988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510.36630720715425</v>
          </cell>
          <cell r="BW54">
            <v>76.082757180000002</v>
          </cell>
          <cell r="BX54">
            <v>85.928472095999993</v>
          </cell>
          <cell r="BY54">
            <v>125.04330274499999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287.054532021</v>
          </cell>
        </row>
        <row r="55">
          <cell r="A55" t="str">
            <v>Rezende</v>
          </cell>
          <cell r="B55" t="str">
            <v>Industrializados</v>
          </cell>
          <cell r="C55" t="str">
            <v>Mercado Interno</v>
          </cell>
          <cell r="D55" t="str">
            <v>Brasil</v>
          </cell>
          <cell r="E55" t="str">
            <v>Lingüiças Calabresas Rezende Total</v>
          </cell>
          <cell r="F55" t="str">
            <v>Fatiamento</v>
          </cell>
          <cell r="G55" t="str">
            <v>Brianza</v>
          </cell>
          <cell r="H55" t="str">
            <v>Lingüiças Calabresas Rezende Total</v>
          </cell>
          <cell r="I55" t="str">
            <v>ZSLB 2CX010U</v>
          </cell>
          <cell r="J55">
            <v>606.77609900000004</v>
          </cell>
          <cell r="K55">
            <v>582.17399899999998</v>
          </cell>
          <cell r="L55">
            <v>570.7439959999997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1759.6940939999997</v>
          </cell>
          <cell r="W55">
            <v>1866.23686</v>
          </cell>
          <cell r="X55">
            <v>1870.8704600000001</v>
          </cell>
          <cell r="Y55">
            <v>1795.932659999999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5533.0399799999996</v>
          </cell>
          <cell r="AJ55">
            <v>1528.7938995687107</v>
          </cell>
          <cell r="AK55">
            <v>1564.9058062978352</v>
          </cell>
          <cell r="AL55">
            <v>1525.8824781048543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4619.5821839713999</v>
          </cell>
          <cell r="AW55">
            <v>812.57544414672645</v>
          </cell>
          <cell r="AX55">
            <v>753.81897778105281</v>
          </cell>
          <cell r="AY55">
            <v>746.34575632864914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2312.7401782564284</v>
          </cell>
          <cell r="BJ55">
            <v>716.21845542198423</v>
          </cell>
          <cell r="BK55">
            <v>811.08682851678236</v>
          </cell>
          <cell r="BL55">
            <v>779.53672177620501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2306.8420057149715</v>
          </cell>
          <cell r="BW55">
            <v>335.86000174999998</v>
          </cell>
          <cell r="BX55">
            <v>421.61495020799998</v>
          </cell>
          <cell r="BY55">
            <v>616.78796399499993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1374.2629159530002</v>
          </cell>
        </row>
        <row r="56">
          <cell r="A56" t="str">
            <v>Rezende</v>
          </cell>
          <cell r="B56" t="str">
            <v>Industrializados</v>
          </cell>
          <cell r="C56" t="str">
            <v>Mercado Interno</v>
          </cell>
          <cell r="D56" t="str">
            <v>Brasil</v>
          </cell>
          <cell r="E56" t="str">
            <v>Lingüiças demais Rezende</v>
          </cell>
          <cell r="F56" t="str">
            <v>Defum. E Curadas</v>
          </cell>
          <cell r="G56">
            <v>358304</v>
          </cell>
          <cell r="H56" t="str">
            <v>ZLMP 1CX10.0</v>
          </cell>
          <cell r="I56" t="str">
            <v>Linguica de Metro Palitus Rezende</v>
          </cell>
          <cell r="J56">
            <v>40.369998999999993</v>
          </cell>
          <cell r="K56">
            <v>-5.0000999999999997E-2</v>
          </cell>
          <cell r="L56">
            <v>0.2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40.519997999999994</v>
          </cell>
          <cell r="W56">
            <v>122.51027000000001</v>
          </cell>
          <cell r="X56">
            <v>-0.20335000000000006</v>
          </cell>
          <cell r="Y56">
            <v>0.64132999999999996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122.94825</v>
          </cell>
          <cell r="AJ56">
            <v>99.24301898854263</v>
          </cell>
          <cell r="AK56">
            <v>-0.16527287675238864</v>
          </cell>
          <cell r="AL56">
            <v>0.56265455183490221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99.640400663625144</v>
          </cell>
          <cell r="AW56">
            <v>59.237845383665828</v>
          </cell>
          <cell r="AX56">
            <v>-6.5990236235627067E-2</v>
          </cell>
          <cell r="AY56">
            <v>0.29199973868401163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59.463854886114213</v>
          </cell>
          <cell r="BJ56">
            <v>40.005173604876802</v>
          </cell>
          <cell r="BK56">
            <v>-9.9282640516761569E-2</v>
          </cell>
          <cell r="BL56">
            <v>0.27065481315089057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40.176545777510931</v>
          </cell>
          <cell r="BW56">
            <v>4.7681353665103199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4.7681353665103199</v>
          </cell>
        </row>
        <row r="57">
          <cell r="A57" t="str">
            <v>Rezende</v>
          </cell>
          <cell r="B57" t="str">
            <v>Industrializados</v>
          </cell>
          <cell r="C57" t="str">
            <v>Mercado Interno</v>
          </cell>
          <cell r="D57" t="str">
            <v>Brasil</v>
          </cell>
          <cell r="E57" t="str">
            <v>Lingüiças demais Rezende</v>
          </cell>
          <cell r="F57" t="str">
            <v>Defum. E Curadas</v>
          </cell>
          <cell r="G57">
            <v>373532</v>
          </cell>
          <cell r="H57" t="str">
            <v>ZLMP 1CX004U</v>
          </cell>
          <cell r="I57" t="str">
            <v>Linguica de Metro Palitus Rezende</v>
          </cell>
          <cell r="J57">
            <v>18.259999000000001</v>
          </cell>
          <cell r="K57">
            <v>70.45</v>
          </cell>
          <cell r="L57">
            <v>80.995600000000024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169.70559900000003</v>
          </cell>
          <cell r="W57">
            <v>55.692710000000005</v>
          </cell>
          <cell r="X57">
            <v>221.10450000000003</v>
          </cell>
          <cell r="Y57">
            <v>254.2119100000001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531.00912000000017</v>
          </cell>
          <cell r="AJ57">
            <v>45.643348445727348</v>
          </cell>
          <cell r="AK57">
            <v>181.16854208961669</v>
          </cell>
          <cell r="AL57">
            <v>211.33777975990151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438.14967029524553</v>
          </cell>
          <cell r="AW57">
            <v>26.001877327009716</v>
          </cell>
          <cell r="AX57">
            <v>106.38515102120282</v>
          </cell>
          <cell r="AY57">
            <v>134.33975475592149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266.72678310413403</v>
          </cell>
          <cell r="BJ57">
            <v>19.641471118717632</v>
          </cell>
          <cell r="BK57">
            <v>74.783391068413877</v>
          </cell>
          <cell r="BL57">
            <v>76.998025003980018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171.4228871911115</v>
          </cell>
          <cell r="BW57">
            <v>15.337754371999999</v>
          </cell>
          <cell r="BX57">
            <v>39.207966706000001</v>
          </cell>
          <cell r="BY57">
            <v>58.813704907999998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113.35942598599999</v>
          </cell>
        </row>
        <row r="58">
          <cell r="A58" t="str">
            <v>Rezende</v>
          </cell>
          <cell r="B58" t="str">
            <v>Industrializados</v>
          </cell>
          <cell r="C58" t="str">
            <v>Mercado Interno</v>
          </cell>
          <cell r="D58" t="str">
            <v>Brasil</v>
          </cell>
          <cell r="E58" t="str">
            <v>Lingüiças demais Rezende</v>
          </cell>
          <cell r="F58" t="str">
            <v>Domésticas</v>
          </cell>
          <cell r="G58">
            <v>358290</v>
          </cell>
          <cell r="H58" t="str">
            <v>ZLFR 1CX4.50</v>
          </cell>
          <cell r="I58" t="str">
            <v>Linguica de Frango 500 G</v>
          </cell>
          <cell r="J58">
            <v>1.548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1.548</v>
          </cell>
          <cell r="W58">
            <v>3.1389600000000004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3.1389600000000004</v>
          </cell>
          <cell r="AJ58">
            <v>2.2423100000000002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2.2423100000000002</v>
          </cell>
          <cell r="AW58">
            <v>2.5665199999999997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2.5665199999999997</v>
          </cell>
          <cell r="BJ58">
            <v>-0.32420999999999944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-0.32420999999999944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</row>
        <row r="59">
          <cell r="A59" t="str">
            <v>Rezende</v>
          </cell>
          <cell r="B59" t="str">
            <v>Industrializados</v>
          </cell>
          <cell r="C59" t="str">
            <v>Mercado Interno</v>
          </cell>
          <cell r="D59" t="str">
            <v>Brasil</v>
          </cell>
          <cell r="E59" t="str">
            <v>Lingüiças demais Rezende</v>
          </cell>
          <cell r="F59" t="str">
            <v>Domésticas</v>
          </cell>
          <cell r="G59">
            <v>360694</v>
          </cell>
          <cell r="H59" t="str">
            <v>ZLFR 1CX6.00</v>
          </cell>
          <cell r="I59" t="str">
            <v>Linguica de Frango Rezende</v>
          </cell>
          <cell r="J59">
            <v>4.0619999999999976</v>
          </cell>
          <cell r="K59">
            <v>2.9339999999999984</v>
          </cell>
          <cell r="L59">
            <v>9.1380000000000035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16.134</v>
          </cell>
          <cell r="W59">
            <v>13.088309999999998</v>
          </cell>
          <cell r="X59">
            <v>11.490249999999991</v>
          </cell>
          <cell r="Y59">
            <v>24.554110000000012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49.132670000000005</v>
          </cell>
          <cell r="AJ59">
            <v>11.394952053019377</v>
          </cell>
          <cell r="AK59">
            <v>9.9993071902851511</v>
          </cell>
          <cell r="AL59">
            <v>20.941699917828235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42.335959161132763</v>
          </cell>
          <cell r="AW59">
            <v>7.1551979586104792</v>
          </cell>
          <cell r="AX59">
            <v>4.3611532995856077</v>
          </cell>
          <cell r="AY59">
            <v>13.373749339852502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24.890100598048591</v>
          </cell>
          <cell r="BJ59">
            <v>4.2397540944088981</v>
          </cell>
          <cell r="BK59">
            <v>5.6381538906995434</v>
          </cell>
          <cell r="BL59">
            <v>7.5679505779757328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17.445858563084172</v>
          </cell>
          <cell r="BW59">
            <v>1.653299614</v>
          </cell>
          <cell r="BX59">
            <v>3.3858953929999998</v>
          </cell>
          <cell r="BY59">
            <v>1.917213542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6.9564085489999998</v>
          </cell>
        </row>
        <row r="60">
          <cell r="A60" t="str">
            <v>Rezende</v>
          </cell>
          <cell r="B60" t="str">
            <v>Industrializados</v>
          </cell>
          <cell r="C60" t="str">
            <v>Mercado Interno</v>
          </cell>
          <cell r="D60" t="str">
            <v>Brasil</v>
          </cell>
          <cell r="E60" t="str">
            <v>Lingüiças demais Rezende</v>
          </cell>
          <cell r="F60" t="str">
            <v>Domésticas</v>
          </cell>
          <cell r="G60">
            <v>358339</v>
          </cell>
          <cell r="H60" t="str">
            <v>ZLPR 1CX4.50</v>
          </cell>
          <cell r="I60" t="str">
            <v>Linguica de Pernil 500 G</v>
          </cell>
          <cell r="J60">
            <v>0.93600000000000005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0.93600000000000005</v>
          </cell>
          <cell r="W60">
            <v>1.9957299999999998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1.9957299999999998</v>
          </cell>
          <cell r="AJ60">
            <v>1.2886699999999998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1.2886699999999998</v>
          </cell>
          <cell r="AW60">
            <v>1.2287999999999999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1.2287999999999999</v>
          </cell>
          <cell r="BJ60">
            <v>5.9869999999999868E-2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5.9869999999999868E-2</v>
          </cell>
          <cell r="BW60">
            <v>0.38739000000000001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0.38739000000000001</v>
          </cell>
        </row>
        <row r="61">
          <cell r="A61" t="str">
            <v>Rezende</v>
          </cell>
          <cell r="B61" t="str">
            <v>Industrializados</v>
          </cell>
          <cell r="C61" t="str">
            <v>Mercado Interno</v>
          </cell>
          <cell r="D61" t="str">
            <v>Brasil</v>
          </cell>
          <cell r="E61" t="str">
            <v>Lingüiças demais Rezende</v>
          </cell>
          <cell r="F61" t="str">
            <v>Domésticas</v>
          </cell>
          <cell r="G61">
            <v>358355</v>
          </cell>
          <cell r="H61" t="str">
            <v>ZLCA 1CX4.50</v>
          </cell>
          <cell r="I61" t="str">
            <v>Linguica Tipo Calabresa 500 G</v>
          </cell>
          <cell r="J61">
            <v>-0.151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-0.151</v>
          </cell>
          <cell r="W61">
            <v>-0.61099999999999999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-0.61099999999999999</v>
          </cell>
          <cell r="AJ61">
            <v>-0.55486999999999997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-0.55486999999999997</v>
          </cell>
          <cell r="AW61">
            <v>-0.22824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-0.22824</v>
          </cell>
          <cell r="BJ61">
            <v>-0.32662999999999998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-0.32662999999999998</v>
          </cell>
          <cell r="BW61">
            <v>-4.8649999999999999E-2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-4.8649999999999999E-2</v>
          </cell>
        </row>
        <row r="62">
          <cell r="A62" t="str">
            <v>Rezende</v>
          </cell>
          <cell r="B62" t="str">
            <v>Industrializados</v>
          </cell>
          <cell r="C62" t="str">
            <v>Mercado Interno</v>
          </cell>
          <cell r="D62" t="str">
            <v>Brasil</v>
          </cell>
          <cell r="E62" t="str">
            <v>Lingüiças demais Rezende</v>
          </cell>
          <cell r="F62" t="str">
            <v>Domésticas</v>
          </cell>
          <cell r="G62">
            <v>360708</v>
          </cell>
          <cell r="H62" t="str">
            <v>ZLCA 1CX5.00</v>
          </cell>
          <cell r="I62" t="str">
            <v>Linguica Tipo Calabresa Rezende</v>
          </cell>
          <cell r="J62">
            <v>1.3649990000000001</v>
          </cell>
          <cell r="K62">
            <v>4.2249999999999996</v>
          </cell>
          <cell r="L62">
            <v>6.0949999999999998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11.684998999999994</v>
          </cell>
          <cell r="W62">
            <v>5.4575399999999989</v>
          </cell>
          <cell r="X62">
            <v>14.473130000000008</v>
          </cell>
          <cell r="Y62">
            <v>16.216970000000003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36.14764000000001</v>
          </cell>
          <cell r="AJ62">
            <v>4.7581120862950019</v>
          </cell>
          <cell r="AK62">
            <v>12.671850506515414</v>
          </cell>
          <cell r="AL62">
            <v>13.837745065527981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31.267707658338395</v>
          </cell>
          <cell r="AW62">
            <v>2.2360433817144121</v>
          </cell>
          <cell r="AX62">
            <v>6.1787041752135314</v>
          </cell>
          <cell r="AY62">
            <v>9.8584188865566755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18.273166443484619</v>
          </cell>
          <cell r="BJ62">
            <v>2.5220687045805898</v>
          </cell>
          <cell r="BK62">
            <v>6.4931463313018822</v>
          </cell>
          <cell r="BL62">
            <v>3.9793261789713057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12.994541214853776</v>
          </cell>
          <cell r="BW62">
            <v>1.7050280769999999</v>
          </cell>
          <cell r="BX62">
            <v>2.7974392859999999</v>
          </cell>
          <cell r="BY62">
            <v>1.9266246849999997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6.4290920479999993</v>
          </cell>
        </row>
        <row r="63">
          <cell r="A63" t="str">
            <v>Rezende</v>
          </cell>
          <cell r="B63" t="str">
            <v>Industrializados</v>
          </cell>
          <cell r="C63" t="str">
            <v>Mercado Interno</v>
          </cell>
          <cell r="D63" t="str">
            <v>Brasil</v>
          </cell>
          <cell r="E63" t="str">
            <v>Lingüiças demais Rezende</v>
          </cell>
          <cell r="F63" t="str">
            <v>Frescais</v>
          </cell>
          <cell r="G63">
            <v>358312</v>
          </cell>
          <cell r="H63" t="str">
            <v>ZLPE 1CX10.0</v>
          </cell>
          <cell r="I63" t="str">
            <v>Linguica de Pernil 2 Kg</v>
          </cell>
          <cell r="J63">
            <v>-2E-3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-2E-3</v>
          </cell>
          <cell r="W63">
            <v>-6.0999999999999995E-3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-6.0999999999999995E-3</v>
          </cell>
          <cell r="AJ63">
            <v>-5.45E-3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-5.45E-3</v>
          </cell>
          <cell r="AW63">
            <v>-3.2000000000000002E-3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-3.2000000000000002E-3</v>
          </cell>
          <cell r="BJ63">
            <v>-2.2499999999999998E-3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-2.2499999999999998E-3</v>
          </cell>
          <cell r="BW63">
            <v>-1.0400000000000001E-3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-1.0400000000000001E-3</v>
          </cell>
        </row>
        <row r="64">
          <cell r="A64" t="str">
            <v>Rezende</v>
          </cell>
          <cell r="B64" t="str">
            <v>Industrializados</v>
          </cell>
          <cell r="C64" t="str">
            <v>Mercado Interno</v>
          </cell>
          <cell r="D64" t="str">
            <v>Brasil</v>
          </cell>
          <cell r="E64" t="str">
            <v>Lingüiças demais Rezende Total</v>
          </cell>
          <cell r="F64" t="str">
            <v>Lombo</v>
          </cell>
          <cell r="G64" t="str">
            <v>Outros</v>
          </cell>
          <cell r="H64" t="str">
            <v>Lingüiças demais Rezende Total</v>
          </cell>
          <cell r="I64" t="str">
            <v>ZLDC 2CX006U</v>
          </cell>
          <cell r="J64">
            <v>66.387996999999999</v>
          </cell>
          <cell r="K64">
            <v>77.558999</v>
          </cell>
          <cell r="L64">
            <v>96.428600000000031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240.375596</v>
          </cell>
          <cell r="W64">
            <v>201.26642000000004</v>
          </cell>
          <cell r="X64">
            <v>246.86453000000003</v>
          </cell>
          <cell r="Y64">
            <v>295.62432000000013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743.75527000000022</v>
          </cell>
          <cell r="AJ64">
            <v>164.01009157358436</v>
          </cell>
          <cell r="AK64">
            <v>203.67442690966487</v>
          </cell>
          <cell r="AL64">
            <v>246.6798792950926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614.36439777834187</v>
          </cell>
          <cell r="AW64">
            <v>98.19484405100043</v>
          </cell>
          <cell r="AX64">
            <v>116.85901825976633</v>
          </cell>
          <cell r="AY64">
            <v>157.86392272101469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372.91778503178148</v>
          </cell>
          <cell r="BJ64">
            <v>65.815247522583917</v>
          </cell>
          <cell r="BK64">
            <v>86.815408649898544</v>
          </cell>
          <cell r="BL64">
            <v>88.815956574077944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241.44661274656036</v>
          </cell>
          <cell r="BW64">
            <v>23.801917429510326</v>
          </cell>
          <cell r="BX64">
            <v>45.391301384999998</v>
          </cell>
          <cell r="BY64">
            <v>62.657543134999997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131.85076194951031</v>
          </cell>
        </row>
        <row r="65">
          <cell r="A65" t="str">
            <v>Rezende</v>
          </cell>
          <cell r="B65" t="str">
            <v>Industrializados</v>
          </cell>
          <cell r="C65" t="str">
            <v>Mercado Interno</v>
          </cell>
          <cell r="D65" t="str">
            <v>Brasil</v>
          </cell>
          <cell r="E65" t="str">
            <v>Lingüiças Frescais Rezende</v>
          </cell>
          <cell r="F65" t="str">
            <v>Frescais</v>
          </cell>
          <cell r="G65">
            <v>358320</v>
          </cell>
          <cell r="H65" t="str">
            <v>ZLPC 1CX8.00</v>
          </cell>
          <cell r="I65" t="str">
            <v>Linguica de Pernil Rezende</v>
          </cell>
          <cell r="J65">
            <v>22.136000000000003</v>
          </cell>
          <cell r="K65">
            <v>9.56</v>
          </cell>
          <cell r="L65">
            <v>44.471999999999994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76.168000000000006</v>
          </cell>
          <cell r="W65">
            <v>72.486490000000003</v>
          </cell>
          <cell r="X65">
            <v>33.553059999999995</v>
          </cell>
          <cell r="Y65">
            <v>128.98996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235.02950999999999</v>
          </cell>
          <cell r="AJ65">
            <v>59.354977497729948</v>
          </cell>
          <cell r="AK65">
            <v>28.944551902671197</v>
          </cell>
          <cell r="AL65">
            <v>108.96348855464353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197.26301795504469</v>
          </cell>
          <cell r="AW65">
            <v>35.713109331600528</v>
          </cell>
          <cell r="AX65">
            <v>15.683909682922</v>
          </cell>
          <cell r="AY65">
            <v>84.891789342624691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136.28880835714722</v>
          </cell>
          <cell r="BJ65">
            <v>23.64186816612942</v>
          </cell>
          <cell r="BK65">
            <v>13.260642219749197</v>
          </cell>
          <cell r="BL65">
            <v>24.071699212018842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60.97420959789747</v>
          </cell>
          <cell r="BW65">
            <v>11.489746</v>
          </cell>
          <cell r="BX65">
            <v>5.0244414228810879</v>
          </cell>
          <cell r="BY65">
            <v>4.1681880160000002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20.682375438881088</v>
          </cell>
        </row>
        <row r="66">
          <cell r="A66" t="str">
            <v>Rezende</v>
          </cell>
          <cell r="B66" t="str">
            <v>Industrializados</v>
          </cell>
          <cell r="C66" t="str">
            <v>Mercado Interno</v>
          </cell>
          <cell r="D66" t="str">
            <v>Brasil</v>
          </cell>
          <cell r="E66" t="str">
            <v>Lingüiças Frescais Rezende</v>
          </cell>
          <cell r="F66" t="str">
            <v>Frescais</v>
          </cell>
          <cell r="G66">
            <v>358371</v>
          </cell>
          <cell r="H66" t="str">
            <v>ZLTC 1CX8.00</v>
          </cell>
          <cell r="I66" t="str">
            <v>Linguica Para Churrasco Rezende</v>
          </cell>
          <cell r="J66">
            <v>539.404</v>
          </cell>
          <cell r="K66">
            <v>395.66399599999994</v>
          </cell>
          <cell r="L66">
            <v>526.41599999999994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1461.4839959999999</v>
          </cell>
          <cell r="W66">
            <v>1290.7010600000001</v>
          </cell>
          <cell r="X66">
            <v>946.74514000000011</v>
          </cell>
          <cell r="Y66">
            <v>1103.0627300000003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3340.5089300000009</v>
          </cell>
          <cell r="AJ66">
            <v>1021.082125376817</v>
          </cell>
          <cell r="AK66">
            <v>779.30816813262379</v>
          </cell>
          <cell r="AL66">
            <v>910.0508023707888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2710.4410958802296</v>
          </cell>
          <cell r="AW66">
            <v>723.37286819680719</v>
          </cell>
          <cell r="AX66">
            <v>427.81364221181821</v>
          </cell>
          <cell r="AY66">
            <v>615.60611144095208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1766.7926218495777</v>
          </cell>
          <cell r="BJ66">
            <v>297.70925718000979</v>
          </cell>
          <cell r="BK66">
            <v>351.49452592080559</v>
          </cell>
          <cell r="BL66">
            <v>294.44469092983672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943.64847403065187</v>
          </cell>
          <cell r="BW66">
            <v>199.42672999999999</v>
          </cell>
          <cell r="BX66">
            <v>204.11380158</v>
          </cell>
          <cell r="BY66">
            <v>144.83159250599999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548.37212408599999</v>
          </cell>
        </row>
        <row r="67">
          <cell r="A67" t="str">
            <v>Rezende</v>
          </cell>
          <cell r="B67" t="str">
            <v>Suínos</v>
          </cell>
          <cell r="C67" t="str">
            <v>Mercado Interno</v>
          </cell>
          <cell r="D67" t="str">
            <v>Brasil</v>
          </cell>
          <cell r="E67" t="str">
            <v>Lingüiças Frescais Rezende Total</v>
          </cell>
          <cell r="F67" t="str">
            <v>Tradicionais</v>
          </cell>
          <cell r="G67" t="str">
            <v>Costela</v>
          </cell>
          <cell r="H67" t="str">
            <v>Lingüiças Frescais Rezende Total</v>
          </cell>
          <cell r="I67" t="str">
            <v>ZCTSE1CX20.0</v>
          </cell>
          <cell r="J67">
            <v>561.54</v>
          </cell>
          <cell r="K67">
            <v>405.22399599999994</v>
          </cell>
          <cell r="L67">
            <v>570.88799999999992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1537.6519960000001</v>
          </cell>
          <cell r="W67">
            <v>1363.1875500000001</v>
          </cell>
          <cell r="X67">
            <v>980.29820000000007</v>
          </cell>
          <cell r="Y67">
            <v>1232.0526900000004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3575.5384400000007</v>
          </cell>
          <cell r="AJ67">
            <v>1080.437102874547</v>
          </cell>
          <cell r="AK67">
            <v>808.25272003529494</v>
          </cell>
          <cell r="AL67">
            <v>1019.0142909254323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2907.7041138352743</v>
          </cell>
          <cell r="AW67">
            <v>759.08597752840774</v>
          </cell>
          <cell r="AX67">
            <v>443.49755189474018</v>
          </cell>
          <cell r="AY67">
            <v>700.49790078357682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1903.0814302067249</v>
          </cell>
          <cell r="BJ67">
            <v>321.35112534613921</v>
          </cell>
          <cell r="BK67">
            <v>364.75516814055476</v>
          </cell>
          <cell r="BL67">
            <v>318.5163901418556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1004.6226836285493</v>
          </cell>
          <cell r="BW67">
            <v>210.91647599999999</v>
          </cell>
          <cell r="BX67">
            <v>209.1382430028811</v>
          </cell>
          <cell r="BY67">
            <v>148.99978052199998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569.05449952488107</v>
          </cell>
        </row>
        <row r="68">
          <cell r="A68" t="str">
            <v>Rezende</v>
          </cell>
          <cell r="B68" t="str">
            <v>Industrializados</v>
          </cell>
          <cell r="C68" t="str">
            <v>Mercado Interno</v>
          </cell>
          <cell r="D68" t="str">
            <v>Brasil</v>
          </cell>
          <cell r="E68" t="str">
            <v>Lingüiça Rezende Total</v>
          </cell>
          <cell r="F68" t="str">
            <v>Cortes Suínos</v>
          </cell>
          <cell r="G68" t="str">
            <v>Carre</v>
          </cell>
          <cell r="H68" t="str">
            <v>Lingüiça Rezende Total</v>
          </cell>
          <cell r="I68" t="str">
            <v>ZCRE 1CX22.0</v>
          </cell>
          <cell r="J68">
            <v>1234.7040960000002</v>
          </cell>
          <cell r="K68">
            <v>1064.9569939999999</v>
          </cell>
          <cell r="L68">
            <v>1238.0605959999998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3537.7216859999999</v>
          </cell>
          <cell r="W68">
            <v>3430.6908300000005</v>
          </cell>
          <cell r="X68">
            <v>3098.0331900000001</v>
          </cell>
          <cell r="Y68">
            <v>3323.6096699999989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9852.3336900000013</v>
          </cell>
          <cell r="AJ68">
            <v>2773.241094016842</v>
          </cell>
          <cell r="AK68">
            <v>2576.8329532427952</v>
          </cell>
          <cell r="AL68">
            <v>2791.5766483253792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8141.6506955850145</v>
          </cell>
          <cell r="AW68">
            <v>1669.8562657261346</v>
          </cell>
          <cell r="AX68">
            <v>1314.1755479355593</v>
          </cell>
          <cell r="AY68">
            <v>1604.7075798332407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4588.739393494935</v>
          </cell>
          <cell r="BJ68">
            <v>1103.3848282907074</v>
          </cell>
          <cell r="BK68">
            <v>1262.6574053072356</v>
          </cell>
          <cell r="BL68">
            <v>1186.8690684921385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3552.9113020900809</v>
          </cell>
          <cell r="BW68">
            <v>570.57839517951027</v>
          </cell>
          <cell r="BX68">
            <v>676.14449459588104</v>
          </cell>
          <cell r="BY68">
            <v>828.44528765199993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2075.1681774273911</v>
          </cell>
        </row>
        <row r="69">
          <cell r="A69" t="str">
            <v>Rezende</v>
          </cell>
          <cell r="B69" t="str">
            <v>Industrializados</v>
          </cell>
          <cell r="C69" t="str">
            <v>Mercado Interno</v>
          </cell>
          <cell r="D69" t="str">
            <v>Brasil</v>
          </cell>
          <cell r="E69" t="str">
            <v>Mortadelas demais</v>
          </cell>
          <cell r="F69" t="str">
            <v>Popular</v>
          </cell>
          <cell r="G69">
            <v>358452</v>
          </cell>
          <cell r="H69" t="str">
            <v>ZMFP 2CX012U</v>
          </cell>
          <cell r="I69" t="str">
            <v>Mortadela de Frango Rezende</v>
          </cell>
          <cell r="J69">
            <v>40.382869999999997</v>
          </cell>
          <cell r="K69">
            <v>14.300321999999998</v>
          </cell>
          <cell r="L69">
            <v>45.60967999999999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100.29287199999999</v>
          </cell>
          <cell r="W69">
            <v>74.627370000000013</v>
          </cell>
          <cell r="X69">
            <v>27.051509999999997</v>
          </cell>
          <cell r="Y69">
            <v>92.489240000000009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194.16812000000002</v>
          </cell>
          <cell r="AJ69">
            <v>53.483531295758716</v>
          </cell>
          <cell r="AK69">
            <v>23.080126593727503</v>
          </cell>
          <cell r="AL69">
            <v>76.972862308656133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153.53652019814234</v>
          </cell>
          <cell r="AW69">
            <v>39.80417054206508</v>
          </cell>
          <cell r="AX69">
            <v>10.478265054372358</v>
          </cell>
          <cell r="AY69">
            <v>32.268810869744279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82.551246466181709</v>
          </cell>
          <cell r="BJ69">
            <v>13.679360753693636</v>
          </cell>
          <cell r="BK69">
            <v>12.601861539355145</v>
          </cell>
          <cell r="BL69">
            <v>44.704051438911854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70.985273731960632</v>
          </cell>
          <cell r="BW69">
            <v>7.0921033721999986</v>
          </cell>
          <cell r="BX69">
            <v>6.1803133780000001</v>
          </cell>
          <cell r="BY69">
            <v>17.62557219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30.897988940199998</v>
          </cell>
        </row>
        <row r="70">
          <cell r="A70" t="str">
            <v>Rezende</v>
          </cell>
          <cell r="B70" t="str">
            <v>Industrializados</v>
          </cell>
          <cell r="C70" t="str">
            <v>Mercado Interno</v>
          </cell>
          <cell r="D70" t="str">
            <v>Brasil</v>
          </cell>
          <cell r="E70" t="str">
            <v>Mortadelas demais</v>
          </cell>
          <cell r="F70" t="str">
            <v>Popular</v>
          </cell>
          <cell r="G70">
            <v>358460</v>
          </cell>
          <cell r="H70" t="str">
            <v>ZMFG 1CX004U</v>
          </cell>
          <cell r="I70" t="str">
            <v>Mortadela de Frango Rezende</v>
          </cell>
          <cell r="J70">
            <v>110.120997</v>
          </cell>
          <cell r="K70">
            <v>57.746000000000024</v>
          </cell>
          <cell r="L70">
            <v>119.49599900000001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287.36299600000007</v>
          </cell>
          <cell r="W70">
            <v>208.23955999999998</v>
          </cell>
          <cell r="X70">
            <v>113.28073999999997</v>
          </cell>
          <cell r="Y70">
            <v>227.42768999999993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548.94798999999989</v>
          </cell>
          <cell r="AJ70">
            <v>157.69988719514038</v>
          </cell>
          <cell r="AK70">
            <v>91.729152568666237</v>
          </cell>
          <cell r="AL70">
            <v>187.88957299963582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437.31861276344239</v>
          </cell>
          <cell r="AW70">
            <v>86.34848483839852</v>
          </cell>
          <cell r="AX70">
            <v>31.270259087034525</v>
          </cell>
          <cell r="AY70">
            <v>71.209823471830759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188.82856739726381</v>
          </cell>
          <cell r="BJ70">
            <v>71.351402356741858</v>
          </cell>
          <cell r="BK70">
            <v>60.458893481631712</v>
          </cell>
          <cell r="BL70">
            <v>116.67974952780506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248.49004536617858</v>
          </cell>
          <cell r="BW70">
            <v>19.399351151499999</v>
          </cell>
          <cell r="BX70">
            <v>25.683747315000002</v>
          </cell>
          <cell r="BY70">
            <v>42.581492996000001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87.664591462499999</v>
          </cell>
        </row>
        <row r="71">
          <cell r="A71" t="str">
            <v>Rezende</v>
          </cell>
          <cell r="B71" t="str">
            <v>Industrializados</v>
          </cell>
          <cell r="C71" t="str">
            <v>Mercado Interno</v>
          </cell>
          <cell r="D71" t="str">
            <v>Brasil</v>
          </cell>
          <cell r="E71" t="str">
            <v>Mortadelas demais</v>
          </cell>
          <cell r="F71" t="str">
            <v>Popular</v>
          </cell>
          <cell r="G71">
            <v>358479</v>
          </cell>
          <cell r="H71" t="str">
            <v>ZMTB 2CX002U</v>
          </cell>
          <cell r="I71" t="str">
            <v>Mortadela Tipo Bolonha Rezende</v>
          </cell>
          <cell r="J71">
            <v>159.06938299999996</v>
          </cell>
          <cell r="K71">
            <v>137.08642300000002</v>
          </cell>
          <cell r="L71">
            <v>116.43688000000002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412.59268600000001</v>
          </cell>
          <cell r="W71">
            <v>382.08477999999997</v>
          </cell>
          <cell r="X71">
            <v>304.56016999999991</v>
          </cell>
          <cell r="Y71">
            <v>290.53904000000011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977.18398999999999</v>
          </cell>
          <cell r="AJ71">
            <v>305.16835157480875</v>
          </cell>
          <cell r="AK71">
            <v>254.55044395820963</v>
          </cell>
          <cell r="AL71">
            <v>243.6910570361691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803.40985256918748</v>
          </cell>
          <cell r="AW71">
            <v>205.69344549298791</v>
          </cell>
          <cell r="AX71">
            <v>155.22899198955284</v>
          </cell>
          <cell r="AY71">
            <v>132.89972316313768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493.82216064567842</v>
          </cell>
          <cell r="BJ71">
            <v>99.474906081820848</v>
          </cell>
          <cell r="BK71">
            <v>99.321451968656788</v>
          </cell>
          <cell r="BL71">
            <v>110.79133387303142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309.58769192350906</v>
          </cell>
          <cell r="BW71">
            <v>73.539712152999996</v>
          </cell>
          <cell r="BX71">
            <v>60.896635125000003</v>
          </cell>
          <cell r="BY71">
            <v>65.726513133999987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200.16286041199999</v>
          </cell>
        </row>
        <row r="72">
          <cell r="A72" t="str">
            <v>Rezende</v>
          </cell>
          <cell r="B72" t="str">
            <v>Industrializados</v>
          </cell>
          <cell r="C72" t="str">
            <v>Mercado Interno</v>
          </cell>
          <cell r="D72" t="str">
            <v>Brasil</v>
          </cell>
          <cell r="E72" t="str">
            <v>Mortadelas demais</v>
          </cell>
          <cell r="F72" t="str">
            <v>Popular</v>
          </cell>
          <cell r="G72">
            <v>373524</v>
          </cell>
          <cell r="H72" t="str">
            <v>ZMTBF1CX4.00</v>
          </cell>
          <cell r="I72" t="str">
            <v>Mortadela Tipo Bolonha Familiar Rezende</v>
          </cell>
          <cell r="J72">
            <v>1.3319990000000002</v>
          </cell>
          <cell r="K72">
            <v>3.8280000000000003</v>
          </cell>
          <cell r="L72">
            <v>13.131999999999993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18.291998999999993</v>
          </cell>
          <cell r="W72">
            <v>3.9427399999999997</v>
          </cell>
          <cell r="X72">
            <v>12.306459999999998</v>
          </cell>
          <cell r="Y72">
            <v>23.34488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39.594079999999998</v>
          </cell>
          <cell r="AJ72">
            <v>2.5299027075513298</v>
          </cell>
          <cell r="AK72">
            <v>10.049013394411917</v>
          </cell>
          <cell r="AL72">
            <v>19.788124173467523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32.367040275430767</v>
          </cell>
          <cell r="AW72">
            <v>1.5587028853691534</v>
          </cell>
          <cell r="AX72">
            <v>4.3793577273103015</v>
          </cell>
          <cell r="AY72">
            <v>46.185798276381568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52.123858889061026</v>
          </cell>
          <cell r="BJ72">
            <v>0.97119982218217649</v>
          </cell>
          <cell r="BK72">
            <v>5.6696556671016154</v>
          </cell>
          <cell r="BL72">
            <v>-26.397674102914046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-19.756818613630259</v>
          </cell>
          <cell r="BW72">
            <v>0.61578553770000011</v>
          </cell>
          <cell r="BX72">
            <v>6.2159074939999996</v>
          </cell>
          <cell r="BY72">
            <v>0.33843580700000003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7.1701288386999993</v>
          </cell>
        </row>
        <row r="73">
          <cell r="A73" t="str">
            <v>Rezende</v>
          </cell>
          <cell r="B73" t="str">
            <v>Suínos</v>
          </cell>
          <cell r="C73" t="str">
            <v>Mercado Interno</v>
          </cell>
          <cell r="D73" t="str">
            <v>Brasil</v>
          </cell>
          <cell r="E73" t="str">
            <v>Mortadelas demais Total</v>
          </cell>
          <cell r="F73" t="str">
            <v>Pertences</v>
          </cell>
          <cell r="G73" t="str">
            <v>Ingredientes</v>
          </cell>
          <cell r="H73" t="str">
            <v>Mortadelas demais Total</v>
          </cell>
          <cell r="I73" t="str">
            <v>ZPFJ 1CX8.00</v>
          </cell>
          <cell r="J73">
            <v>310.90524899999997</v>
          </cell>
          <cell r="K73">
            <v>212.96074500000006</v>
          </cell>
          <cell r="L73">
            <v>294.67455900000004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818.54055300000005</v>
          </cell>
          <cell r="W73">
            <v>668.89445000000001</v>
          </cell>
          <cell r="X73">
            <v>457.19887999999992</v>
          </cell>
          <cell r="Y73">
            <v>633.80084999999997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1759.89418</v>
          </cell>
          <cell r="AJ73">
            <v>518.88167277325908</v>
          </cell>
          <cell r="AK73">
            <v>379.40873651501528</v>
          </cell>
          <cell r="AL73">
            <v>528.34161651792851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1426.632025806203</v>
          </cell>
          <cell r="AW73">
            <v>333.40480375882066</v>
          </cell>
          <cell r="AX73">
            <v>201.35687385827001</v>
          </cell>
          <cell r="AY73">
            <v>282.56415578109426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817.32583339818495</v>
          </cell>
          <cell r="BJ73">
            <v>185.47686901443851</v>
          </cell>
          <cell r="BK73">
            <v>178.05186265674524</v>
          </cell>
          <cell r="BL73">
            <v>245.77746073683431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609.30619240801798</v>
          </cell>
          <cell r="BW73">
            <v>100.6469522144</v>
          </cell>
          <cell r="BX73">
            <v>98.976603312000009</v>
          </cell>
          <cell r="BY73">
            <v>126.27201412699998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325.8955696534</v>
          </cell>
        </row>
        <row r="74">
          <cell r="A74" t="str">
            <v>Rezende</v>
          </cell>
          <cell r="B74" t="str">
            <v>Industrializados</v>
          </cell>
          <cell r="C74" t="str">
            <v>Mercado Interno</v>
          </cell>
          <cell r="D74" t="str">
            <v>Brasil</v>
          </cell>
          <cell r="E74" t="str">
            <v>Mortadelas tubulares</v>
          </cell>
          <cell r="F74" t="str">
            <v>Popular</v>
          </cell>
          <cell r="G74">
            <v>358436</v>
          </cell>
          <cell r="H74" t="str">
            <v>ZMTP 2CX012U</v>
          </cell>
          <cell r="I74" t="str">
            <v>Mortadela Tubular Peq Rezende</v>
          </cell>
          <cell r="J74">
            <v>35.130389999999998</v>
          </cell>
          <cell r="K74">
            <v>35.239269</v>
          </cell>
          <cell r="L74">
            <v>31.550865999999999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101.920525</v>
          </cell>
          <cell r="W74">
            <v>62.768910000000005</v>
          </cell>
          <cell r="X74">
            <v>48.106649999999995</v>
          </cell>
          <cell r="Y74">
            <v>53.340559999999968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164.21611999999999</v>
          </cell>
          <cell r="AJ74">
            <v>45.573307317002339</v>
          </cell>
          <cell r="AK74">
            <v>41.154207426520706</v>
          </cell>
          <cell r="AL74">
            <v>44.757520623583346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131.48503536710638</v>
          </cell>
          <cell r="AW74">
            <v>27.853095067380163</v>
          </cell>
          <cell r="AX74">
            <v>28.215407849853271</v>
          </cell>
          <cell r="AY74">
            <v>20.918625589636523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76.987128506869951</v>
          </cell>
          <cell r="BJ74">
            <v>17.720212249622175</v>
          </cell>
          <cell r="BK74">
            <v>12.938799576667435</v>
          </cell>
          <cell r="BL74">
            <v>23.838895033946823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54.497906860236426</v>
          </cell>
          <cell r="BW74">
            <v>6.1696270657999994</v>
          </cell>
          <cell r="BX74">
            <v>3.5283360779999997</v>
          </cell>
          <cell r="BY74">
            <v>14.899723456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24.597686599799999</v>
          </cell>
        </row>
        <row r="75">
          <cell r="A75" t="str">
            <v>Rezende</v>
          </cell>
          <cell r="B75" t="str">
            <v>Industrializados</v>
          </cell>
          <cell r="C75" t="str">
            <v>Mercado Interno</v>
          </cell>
          <cell r="D75" t="str">
            <v>Brasil</v>
          </cell>
          <cell r="E75" t="str">
            <v>Mortadelas tubulares</v>
          </cell>
          <cell r="F75" t="str">
            <v>Popular</v>
          </cell>
          <cell r="G75">
            <v>358444</v>
          </cell>
          <cell r="H75" t="str">
            <v>ZMTG 1CX004U</v>
          </cell>
          <cell r="I75" t="str">
            <v>Mortadela Tubular Gran Rezende</v>
          </cell>
          <cell r="J75">
            <v>409.836975</v>
          </cell>
          <cell r="K75">
            <v>249.586996</v>
          </cell>
          <cell r="L75">
            <v>416.10399800000005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1075.527969</v>
          </cell>
          <cell r="W75">
            <v>543.33640000000003</v>
          </cell>
          <cell r="X75">
            <v>402.79390999999998</v>
          </cell>
          <cell r="Y75">
            <v>571.44016000000022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1517.5704700000001</v>
          </cell>
          <cell r="AJ75">
            <v>378.69095215629119</v>
          </cell>
          <cell r="AK75">
            <v>326.01461104149712</v>
          </cell>
          <cell r="AL75">
            <v>451.4456246408007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1156.1511878385891</v>
          </cell>
          <cell r="AW75">
            <v>339.14708357711072</v>
          </cell>
          <cell r="AX75">
            <v>153.26681686794919</v>
          </cell>
          <cell r="AY75">
            <v>265.61506657384342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758.02896701890336</v>
          </cell>
          <cell r="BJ75">
            <v>39.543868579180469</v>
          </cell>
          <cell r="BK75">
            <v>172.74779417354793</v>
          </cell>
          <cell r="BL75">
            <v>185.83055806695728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398.12222081968571</v>
          </cell>
          <cell r="BW75">
            <v>57.435809999999996</v>
          </cell>
          <cell r="BX75">
            <v>125.140056902</v>
          </cell>
          <cell r="BY75">
            <v>119.92404746599999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302.49991436799996</v>
          </cell>
        </row>
        <row r="76">
          <cell r="A76" t="str">
            <v>Rezende</v>
          </cell>
          <cell r="B76" t="str">
            <v>Suínos</v>
          </cell>
          <cell r="C76" t="str">
            <v>Mercado Interno</v>
          </cell>
          <cell r="D76" t="str">
            <v>Brasil</v>
          </cell>
          <cell r="E76" t="str">
            <v>Mortadelas tubulares Total</v>
          </cell>
          <cell r="F76" t="str">
            <v>Pertences</v>
          </cell>
          <cell r="G76" t="str">
            <v>Orelha</v>
          </cell>
          <cell r="H76" t="str">
            <v>Mortadelas tubulares Total</v>
          </cell>
          <cell r="I76" t="str">
            <v>ZOEC 1CX10.0</v>
          </cell>
          <cell r="J76">
            <v>444.96736499999997</v>
          </cell>
          <cell r="K76">
            <v>284.82626499999998</v>
          </cell>
          <cell r="L76">
            <v>447.65486400000003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1177.448494</v>
          </cell>
          <cell r="W76">
            <v>606.10531000000003</v>
          </cell>
          <cell r="X76">
            <v>450.90055999999998</v>
          </cell>
          <cell r="Y76">
            <v>624.7807200000002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1681.7865900000002</v>
          </cell>
          <cell r="AJ76">
            <v>424.26425947329352</v>
          </cell>
          <cell r="AK76">
            <v>367.16881846801783</v>
          </cell>
          <cell r="AL76">
            <v>496.20314526438403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1287.6362232056954</v>
          </cell>
          <cell r="AW76">
            <v>367.00017864449086</v>
          </cell>
          <cell r="AX76">
            <v>181.48222471780247</v>
          </cell>
          <cell r="AY76">
            <v>286.53369216347994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835.01609552577327</v>
          </cell>
          <cell r="BJ76">
            <v>57.264080828802648</v>
          </cell>
          <cell r="BK76">
            <v>185.68659375021537</v>
          </cell>
          <cell r="BL76">
            <v>209.66945310090409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452.62012767992212</v>
          </cell>
          <cell r="BW76">
            <v>63.605437065799997</v>
          </cell>
          <cell r="BX76">
            <v>128.66839297999999</v>
          </cell>
          <cell r="BY76">
            <v>134.82377092199999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327.09760096779996</v>
          </cell>
        </row>
        <row r="77">
          <cell r="A77" t="str">
            <v>Rezende</v>
          </cell>
          <cell r="B77" t="str">
            <v>Suínos</v>
          </cell>
          <cell r="C77" t="str">
            <v>Mercado Interno</v>
          </cell>
          <cell r="D77" t="str">
            <v>Brasil</v>
          </cell>
          <cell r="E77" t="str">
            <v>Mortadelas Total</v>
          </cell>
          <cell r="F77" t="str">
            <v>Pertences</v>
          </cell>
          <cell r="G77" t="str">
            <v>Pes</v>
          </cell>
          <cell r="H77" t="str">
            <v>Mortadelas Total</v>
          </cell>
          <cell r="I77" t="str">
            <v>ZPES 1CX10.0</v>
          </cell>
          <cell r="J77">
            <v>755.87261399999988</v>
          </cell>
          <cell r="K77">
            <v>497.78701000000007</v>
          </cell>
          <cell r="L77">
            <v>742.32942300000013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1995.989047</v>
          </cell>
          <cell r="W77">
            <v>1274.9997600000002</v>
          </cell>
          <cell r="X77">
            <v>908.09943999999996</v>
          </cell>
          <cell r="Y77">
            <v>1258.5815700000003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3441.6807699999999</v>
          </cell>
          <cell r="AJ77">
            <v>943.14593224655255</v>
          </cell>
          <cell r="AK77">
            <v>746.57755498303311</v>
          </cell>
          <cell r="AL77">
            <v>1024.5447617823124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2714.2682490118987</v>
          </cell>
          <cell r="AW77">
            <v>700.40498240331158</v>
          </cell>
          <cell r="AX77">
            <v>382.8390985760725</v>
          </cell>
          <cell r="AY77">
            <v>569.09784794457414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1652.3419289239582</v>
          </cell>
          <cell r="BJ77">
            <v>242.74094984324114</v>
          </cell>
          <cell r="BK77">
            <v>363.73845640696061</v>
          </cell>
          <cell r="BL77">
            <v>455.44691383773841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1061.92632008794</v>
          </cell>
          <cell r="BW77">
            <v>164.25238928019999</v>
          </cell>
          <cell r="BX77">
            <v>227.644996292</v>
          </cell>
          <cell r="BY77">
            <v>261.09578504899997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652.99317062119997</v>
          </cell>
        </row>
        <row r="78">
          <cell r="A78" t="str">
            <v>Rezende</v>
          </cell>
          <cell r="B78" t="str">
            <v>Industrializados</v>
          </cell>
          <cell r="C78" t="str">
            <v>Mercado Interno</v>
          </cell>
          <cell r="D78" t="str">
            <v>Brasil</v>
          </cell>
          <cell r="E78" t="str">
            <v>Novos Produtos</v>
          </cell>
          <cell r="F78" t="str">
            <v>Pizza Congelada</v>
          </cell>
          <cell r="G78">
            <v>377244</v>
          </cell>
          <cell r="H78" t="str">
            <v>ZPIMU1CX3.52</v>
          </cell>
          <cell r="I78" t="str">
            <v>Pizza de Mussarela Rezende</v>
          </cell>
          <cell r="J78">
            <v>1.1545599999999998</v>
          </cell>
          <cell r="K78">
            <v>2.0662399999999996</v>
          </cell>
          <cell r="L78">
            <v>6.4239999999999986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9.6447999999999983</v>
          </cell>
          <cell r="W78">
            <v>9.8883500000000026</v>
          </cell>
          <cell r="X78">
            <v>15.378400000000006</v>
          </cell>
          <cell r="Y78">
            <v>39.833120000000008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65.09987000000001</v>
          </cell>
          <cell r="AJ78">
            <v>7.9180428113433141</v>
          </cell>
          <cell r="AK78">
            <v>12.216041674053223</v>
          </cell>
          <cell r="AL78">
            <v>31.249759447524887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51.383843932921422</v>
          </cell>
          <cell r="AW78">
            <v>3.6911483665929987</v>
          </cell>
          <cell r="AX78">
            <v>6.4217183552917003</v>
          </cell>
          <cell r="AY78">
            <v>20.009723150228385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30.122589872113085</v>
          </cell>
          <cell r="BJ78">
            <v>4.2268944447503154</v>
          </cell>
          <cell r="BK78">
            <v>5.7943233187615224</v>
          </cell>
          <cell r="BL78">
            <v>11.240036297296502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21.261254060808337</v>
          </cell>
          <cell r="BW78">
            <v>1.1702706163346153</v>
          </cell>
          <cell r="BX78">
            <v>0</v>
          </cell>
          <cell r="BY78">
            <v>2.0061240739999997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3.176394690334615</v>
          </cell>
        </row>
        <row r="79">
          <cell r="A79" t="str">
            <v>Rezende</v>
          </cell>
          <cell r="B79" t="str">
            <v>Industrializados</v>
          </cell>
          <cell r="C79" t="str">
            <v>Mercado Interno</v>
          </cell>
          <cell r="D79" t="str">
            <v>Brasil</v>
          </cell>
          <cell r="E79" t="str">
            <v>Novos Produtos</v>
          </cell>
          <cell r="F79" t="str">
            <v>Pizza Congelada</v>
          </cell>
          <cell r="G79">
            <v>377252</v>
          </cell>
          <cell r="H79" t="str">
            <v>ZPICL1CX3.68</v>
          </cell>
          <cell r="I79" t="str">
            <v>Pizza de Calabresa Rezende</v>
          </cell>
          <cell r="J79">
            <v>1.1444800000000002</v>
          </cell>
          <cell r="K79">
            <v>2.20912</v>
          </cell>
          <cell r="L79">
            <v>5.8880000000000035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9.2416000000000036</v>
          </cell>
          <cell r="W79">
            <v>10.12748</v>
          </cell>
          <cell r="X79">
            <v>17.268209999999996</v>
          </cell>
          <cell r="Y79">
            <v>38.811059999999998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66.20675</v>
          </cell>
          <cell r="AJ79">
            <v>8.1271387265358239</v>
          </cell>
          <cell r="AK79">
            <v>13.735244189922398</v>
          </cell>
          <cell r="AL79">
            <v>30.498069897985765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52.360452814443988</v>
          </cell>
          <cell r="AW79">
            <v>3.1364409242741504</v>
          </cell>
          <cell r="AX79">
            <v>5.9400278918879952</v>
          </cell>
          <cell r="AY79">
            <v>15.809199274341665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24.885668090503813</v>
          </cell>
          <cell r="BJ79">
            <v>4.990697802261673</v>
          </cell>
          <cell r="BK79">
            <v>7.7952162980344024</v>
          </cell>
          <cell r="BL79">
            <v>14.6888706236441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27.474784723940175</v>
          </cell>
          <cell r="BW79">
            <v>1.402548662770972</v>
          </cell>
          <cell r="BX79">
            <v>0</v>
          </cell>
          <cell r="BY79">
            <v>1.344408244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2.746956906770972</v>
          </cell>
        </row>
        <row r="80">
          <cell r="B80" t="str">
            <v>Suínos Total</v>
          </cell>
          <cell r="E80" t="str">
            <v>Novos Produtos Total</v>
          </cell>
          <cell r="H80" t="str">
            <v>Novos Produtos Total</v>
          </cell>
          <cell r="I80" t="str">
            <v>Suínos Total</v>
          </cell>
          <cell r="J80">
            <v>2.2990399999999998</v>
          </cell>
          <cell r="K80">
            <v>4.2753599999999992</v>
          </cell>
          <cell r="L80">
            <v>12.312000000000001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18.886400000000002</v>
          </cell>
          <cell r="W80">
            <v>20.015830000000001</v>
          </cell>
          <cell r="X80">
            <v>32.646610000000003</v>
          </cell>
          <cell r="Y80">
            <v>78.644180000000006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131.30662000000001</v>
          </cell>
          <cell r="AJ80">
            <v>16.045181537879138</v>
          </cell>
          <cell r="AK80">
            <v>25.95128586397562</v>
          </cell>
          <cell r="AL80">
            <v>61.747829345510652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103.74429674736541</v>
          </cell>
          <cell r="AW80">
            <v>6.8275892908671487</v>
          </cell>
          <cell r="AX80">
            <v>12.361746247179696</v>
          </cell>
          <cell r="AY80">
            <v>35.818922424570047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55.008257962616895</v>
          </cell>
          <cell r="BJ80">
            <v>9.2175922470119893</v>
          </cell>
          <cell r="BK80">
            <v>13.589539616795925</v>
          </cell>
          <cell r="BL80">
            <v>25.928906920940602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48.736038784748516</v>
          </cell>
          <cell r="BW80">
            <v>2.5728192791055875</v>
          </cell>
          <cell r="BX80">
            <v>0</v>
          </cell>
          <cell r="BY80">
            <v>3.350532318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5.9233515971055866</v>
          </cell>
        </row>
        <row r="81">
          <cell r="A81" t="str">
            <v>Rezende</v>
          </cell>
          <cell r="B81" t="str">
            <v>Industrializados</v>
          </cell>
          <cell r="C81" t="str">
            <v>Mercado Interno</v>
          </cell>
          <cell r="D81" t="str">
            <v>Brasil</v>
          </cell>
          <cell r="E81" t="str">
            <v>Prato Pronto</v>
          </cell>
          <cell r="F81" t="str">
            <v>Massas</v>
          </cell>
          <cell r="G81">
            <v>358240</v>
          </cell>
          <cell r="H81" t="str">
            <v>ZLBO 1CX5.20</v>
          </cell>
          <cell r="I81" t="str">
            <v>Lasanha A Bolonhesa Rezende</v>
          </cell>
          <cell r="J81">
            <v>13.937809000000003</v>
          </cell>
          <cell r="K81">
            <v>15.054000000000002</v>
          </cell>
          <cell r="L81">
            <v>13.244399000000001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42.236208000000005</v>
          </cell>
          <cell r="W81">
            <v>78.580250000000021</v>
          </cell>
          <cell r="X81">
            <v>76.63814000000005</v>
          </cell>
          <cell r="Y81">
            <v>74.585900000000038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229.80429000000009</v>
          </cell>
          <cell r="AJ81">
            <v>60.474803499748106</v>
          </cell>
          <cell r="AK81">
            <v>59.243067931747376</v>
          </cell>
          <cell r="AL81">
            <v>56.990870937613401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176.70874236910888</v>
          </cell>
          <cell r="AW81">
            <v>30.894360552091218</v>
          </cell>
          <cell r="AX81">
            <v>33.545145703243101</v>
          </cell>
          <cell r="AY81">
            <v>29.32000856306561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93.759514818399936</v>
          </cell>
          <cell r="BJ81">
            <v>29.580442947656888</v>
          </cell>
          <cell r="BK81">
            <v>25.697922228504275</v>
          </cell>
          <cell r="BL81">
            <v>27.670862374547792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82.94922755070894</v>
          </cell>
          <cell r="BW81">
            <v>0</v>
          </cell>
          <cell r="BX81">
            <v>14.997576162</v>
          </cell>
          <cell r="BY81">
            <v>15.288534835999998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30.286110997999998</v>
          </cell>
        </row>
        <row r="82">
          <cell r="A82" t="str">
            <v>Rezende</v>
          </cell>
          <cell r="B82" t="str">
            <v>Industrializados</v>
          </cell>
          <cell r="C82" t="str">
            <v>Mercado Interno</v>
          </cell>
          <cell r="D82" t="str">
            <v>Brasil</v>
          </cell>
          <cell r="E82" t="str">
            <v>Prato Pronto</v>
          </cell>
          <cell r="F82" t="str">
            <v>Massas</v>
          </cell>
          <cell r="G82">
            <v>358258</v>
          </cell>
          <cell r="H82" t="str">
            <v>ZLAF 1CX5.20</v>
          </cell>
          <cell r="I82" t="str">
            <v>Lasanha de Frango Rezende</v>
          </cell>
          <cell r="J82">
            <v>10.341933999999998</v>
          </cell>
          <cell r="K82">
            <v>7.778359</v>
          </cell>
          <cell r="L82">
            <v>7.9144000000000014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26.034692999999997</v>
          </cell>
          <cell r="W82">
            <v>51.271360000000001</v>
          </cell>
          <cell r="X82">
            <v>40.619390000000003</v>
          </cell>
          <cell r="Y82">
            <v>45.389580000000016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137.28033000000002</v>
          </cell>
          <cell r="AJ82">
            <v>37.964214127870136</v>
          </cell>
          <cell r="AK82">
            <v>31.31453175567961</v>
          </cell>
          <cell r="AL82">
            <v>34.836832875466399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104.11557875901615</v>
          </cell>
          <cell r="AW82">
            <v>21.228847660107881</v>
          </cell>
          <cell r="AX82">
            <v>18.599316710327663</v>
          </cell>
          <cell r="AY82">
            <v>18.529874837661499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58.35803920809704</v>
          </cell>
          <cell r="BJ82">
            <v>16.735366467762255</v>
          </cell>
          <cell r="BK82">
            <v>12.715215045351947</v>
          </cell>
          <cell r="BL82">
            <v>16.3069580378049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45.757539550919105</v>
          </cell>
          <cell r="BW82">
            <v>8.1548936621392656</v>
          </cell>
          <cell r="BX82">
            <v>7.9471094890000007</v>
          </cell>
          <cell r="BY82">
            <v>10.235876441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26.337879592139267</v>
          </cell>
        </row>
        <row r="83">
          <cell r="A83" t="str">
            <v>Rezende</v>
          </cell>
          <cell r="B83" t="str">
            <v>Industrializados</v>
          </cell>
          <cell r="C83" t="str">
            <v>Mercado Interno</v>
          </cell>
          <cell r="D83" t="str">
            <v>Brasil</v>
          </cell>
          <cell r="E83" t="str">
            <v>Prato Pronto</v>
          </cell>
          <cell r="F83" t="str">
            <v>Massas</v>
          </cell>
          <cell r="G83">
            <v>358266</v>
          </cell>
          <cell r="H83" t="str">
            <v>ZLPQ 1CX5.20</v>
          </cell>
          <cell r="I83" t="str">
            <v>Lasanha de Presunto E Queijo Rezende</v>
          </cell>
          <cell r="J83">
            <v>4.7267980000000023</v>
          </cell>
          <cell r="K83">
            <v>5.0559990000000017</v>
          </cell>
          <cell r="L83">
            <v>6.8120000000000021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16.594797000000007</v>
          </cell>
          <cell r="W83">
            <v>27.322939999999999</v>
          </cell>
          <cell r="X83">
            <v>29.017259999999997</v>
          </cell>
          <cell r="Y83">
            <v>39.072420000000022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95.412620000000018</v>
          </cell>
          <cell r="AJ83">
            <v>21.709493420681572</v>
          </cell>
          <cell r="AK83">
            <v>22.752536371324378</v>
          </cell>
          <cell r="AL83">
            <v>29.947305219399993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74.409335011405943</v>
          </cell>
          <cell r="AW83">
            <v>12.278919670911165</v>
          </cell>
          <cell r="AX83">
            <v>12.938599019720138</v>
          </cell>
          <cell r="AY83">
            <v>17.220524156308397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42.438042846939695</v>
          </cell>
          <cell r="BJ83">
            <v>9.4305737497704065</v>
          </cell>
          <cell r="BK83">
            <v>9.8139373516042401</v>
          </cell>
          <cell r="BL83">
            <v>12.726781063091597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31.971292164466249</v>
          </cell>
          <cell r="BW83">
            <v>5.5653715260664685</v>
          </cell>
          <cell r="BX83">
            <v>6.7206904310000004</v>
          </cell>
          <cell r="BY83">
            <v>8.8986221289999996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21.184684086066468</v>
          </cell>
        </row>
        <row r="84">
          <cell r="A84" t="str">
            <v>Wilson</v>
          </cell>
          <cell r="B84" t="str">
            <v>Industrializados</v>
          </cell>
          <cell r="C84" t="str">
            <v>Mercado Interno</v>
          </cell>
          <cell r="D84" t="str">
            <v>Brasil</v>
          </cell>
          <cell r="E84" t="str">
            <v>Prato Pronto Total</v>
          </cell>
          <cell r="F84" t="str">
            <v>Domésticas</v>
          </cell>
          <cell r="G84" t="str">
            <v>Semi-coz./defum.</v>
          </cell>
          <cell r="H84" t="str">
            <v>Prato Pronto Total</v>
          </cell>
          <cell r="I84" t="str">
            <v>WLJF 1CX6.00</v>
          </cell>
          <cell r="J84">
            <v>29.006541000000006</v>
          </cell>
          <cell r="K84">
            <v>27.888358000000004</v>
          </cell>
          <cell r="L84">
            <v>27.970799000000003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84.865698000000009</v>
          </cell>
          <cell r="W84">
            <v>157.17455000000001</v>
          </cell>
          <cell r="X84">
            <v>146.27479000000005</v>
          </cell>
          <cell r="Y84">
            <v>159.04790000000008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462.49724000000009</v>
          </cell>
          <cell r="AJ84">
            <v>120.14851104829981</v>
          </cell>
          <cell r="AK84">
            <v>113.31013605875137</v>
          </cell>
          <cell r="AL84">
            <v>121.7750090324798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355.23365613953092</v>
          </cell>
          <cell r="AW84">
            <v>64.402127883110268</v>
          </cell>
          <cell r="AX84">
            <v>65.083061433290908</v>
          </cell>
          <cell r="AY84">
            <v>65.070407557035509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194.55559687343668</v>
          </cell>
          <cell r="BJ84">
            <v>55.746383165189542</v>
          </cell>
          <cell r="BK84">
            <v>48.22707462546046</v>
          </cell>
          <cell r="BL84">
            <v>56.704601475444292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160.67805926609429</v>
          </cell>
          <cell r="BW84">
            <v>13.720265188205733</v>
          </cell>
          <cell r="BX84">
            <v>29.665376082000002</v>
          </cell>
          <cell r="BY84">
            <v>34.423033406000002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77.808674676205726</v>
          </cell>
        </row>
        <row r="85">
          <cell r="A85" t="str">
            <v>Rezende</v>
          </cell>
          <cell r="B85" t="str">
            <v>Industrializados</v>
          </cell>
          <cell r="C85" t="str">
            <v>Mercado Interno</v>
          </cell>
          <cell r="D85" t="str">
            <v>Brasil</v>
          </cell>
          <cell r="E85" t="str">
            <v>Presuntaria demais Rezende</v>
          </cell>
          <cell r="F85" t="str">
            <v>Apresuntados</v>
          </cell>
          <cell r="G85">
            <v>357944</v>
          </cell>
          <cell r="H85" t="str">
            <v>ZAPT 2CX002U</v>
          </cell>
          <cell r="I85" t="str">
            <v>Apresuntado Rezende</v>
          </cell>
          <cell r="J85">
            <v>195.41164899999998</v>
          </cell>
          <cell r="K85">
            <v>169.44566699999993</v>
          </cell>
          <cell r="L85">
            <v>170.60296400000001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535.4602799999999</v>
          </cell>
          <cell r="W85">
            <v>633.62934000000018</v>
          </cell>
          <cell r="X85">
            <v>554.97688000000039</v>
          </cell>
          <cell r="Y85">
            <v>549.39969000000019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1738.0059100000008</v>
          </cell>
          <cell r="AJ85">
            <v>506.56454205896267</v>
          </cell>
          <cell r="AK85">
            <v>443.97695391476913</v>
          </cell>
          <cell r="AL85">
            <v>446.82444530862182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1397.3659412823536</v>
          </cell>
          <cell r="AW85">
            <v>356.53610787206674</v>
          </cell>
          <cell r="AX85">
            <v>296.79343748380734</v>
          </cell>
          <cell r="AY85">
            <v>321.91895268533926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975.24849804121334</v>
          </cell>
          <cell r="BJ85">
            <v>150.02843418689594</v>
          </cell>
          <cell r="BK85">
            <v>147.18351643096179</v>
          </cell>
          <cell r="BL85">
            <v>124.90549262328256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422.11744324114022</v>
          </cell>
          <cell r="BW85">
            <v>126.98492130661039</v>
          </cell>
          <cell r="BX85">
            <v>118.86161734</v>
          </cell>
          <cell r="BY85">
            <v>148.98302255999999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394.82956120661038</v>
          </cell>
        </row>
        <row r="86">
          <cell r="A86" t="str">
            <v>Rezende</v>
          </cell>
          <cell r="B86" t="str">
            <v>Industrializados</v>
          </cell>
          <cell r="C86" t="str">
            <v>Mercado Interno</v>
          </cell>
          <cell r="D86" t="str">
            <v>Brasil</v>
          </cell>
          <cell r="E86" t="str">
            <v>Presuntaria demais Rezende</v>
          </cell>
          <cell r="F86" t="str">
            <v>Apresuntados</v>
          </cell>
          <cell r="G86">
            <v>360864</v>
          </cell>
          <cell r="H86" t="str">
            <v>ZLAN 2CX003U</v>
          </cell>
          <cell r="I86" t="str">
            <v>Lanche Rezende</v>
          </cell>
          <cell r="J86">
            <v>51.275148999999985</v>
          </cell>
          <cell r="K86">
            <v>33.56630100000001</v>
          </cell>
          <cell r="L86">
            <v>54.647449999999992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139.4889</v>
          </cell>
          <cell r="W86">
            <v>106.02369</v>
          </cell>
          <cell r="X86">
            <v>64.752100000000041</v>
          </cell>
          <cell r="Y86">
            <v>81.367470000000012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252.14326000000005</v>
          </cell>
          <cell r="AJ86">
            <v>88.734479163586357</v>
          </cell>
          <cell r="AK86">
            <v>53.820904415158459</v>
          </cell>
          <cell r="AL86">
            <v>66.820727436070655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209.37611101481548</v>
          </cell>
          <cell r="AW86">
            <v>52.578901637052624</v>
          </cell>
          <cell r="AX86">
            <v>33.006885156729155</v>
          </cell>
          <cell r="AY86">
            <v>64.599625747850951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150.18541254163273</v>
          </cell>
          <cell r="BJ86">
            <v>36.155577526533733</v>
          </cell>
          <cell r="BK86">
            <v>20.814019258429305</v>
          </cell>
          <cell r="BL86">
            <v>2.2211016882197043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59.190698473182749</v>
          </cell>
          <cell r="BW86">
            <v>22.593226164308799</v>
          </cell>
          <cell r="BX86">
            <v>0.50725738300000001</v>
          </cell>
          <cell r="BY86">
            <v>5.8344446690000007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28.934928216308798</v>
          </cell>
        </row>
        <row r="87">
          <cell r="A87" t="str">
            <v>Rezende</v>
          </cell>
          <cell r="B87" t="str">
            <v>Industrializados</v>
          </cell>
          <cell r="C87" t="str">
            <v>Mercado Interno</v>
          </cell>
          <cell r="D87" t="str">
            <v>Brasil</v>
          </cell>
          <cell r="E87" t="str">
            <v>Presuntaria demais Rezende</v>
          </cell>
          <cell r="F87" t="str">
            <v>Apresuntados</v>
          </cell>
          <cell r="G87">
            <v>385891</v>
          </cell>
          <cell r="H87" t="str">
            <v>ZLAR 2CX002U</v>
          </cell>
          <cell r="I87" t="str">
            <v>Lanche Rezende</v>
          </cell>
          <cell r="J87">
            <v>0</v>
          </cell>
          <cell r="K87">
            <v>0</v>
          </cell>
          <cell r="L87">
            <v>44.081313000000002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44.081313000000002</v>
          </cell>
          <cell r="W87">
            <v>0</v>
          </cell>
          <cell r="X87">
            <v>0</v>
          </cell>
          <cell r="Y87">
            <v>96.629480000000072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96.629480000000072</v>
          </cell>
          <cell r="AJ87">
            <v>0</v>
          </cell>
          <cell r="AK87">
            <v>0</v>
          </cell>
          <cell r="AL87">
            <v>77.310698028379903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77.310698028379903</v>
          </cell>
          <cell r="AW87">
            <v>0</v>
          </cell>
          <cell r="AX87">
            <v>0</v>
          </cell>
          <cell r="AY87">
            <v>48.825225073347262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48.825225073347262</v>
          </cell>
          <cell r="BJ87">
            <v>0</v>
          </cell>
          <cell r="BK87">
            <v>0</v>
          </cell>
          <cell r="BL87">
            <v>28.485472955032641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28.485472955032641</v>
          </cell>
          <cell r="BW87">
            <v>0</v>
          </cell>
          <cell r="BX87">
            <v>0</v>
          </cell>
          <cell r="BY87">
            <v>41.489560906000001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41.489560906000001</v>
          </cell>
        </row>
        <row r="88">
          <cell r="E88" t="str">
            <v>Presuntaria demais Rezende Total</v>
          </cell>
          <cell r="H88" t="str">
            <v>Presuntaria demais Rezende Total</v>
          </cell>
          <cell r="I88" t="str">
            <v>Lingüiças Wilson Total</v>
          </cell>
          <cell r="J88">
            <v>246.68679799999995</v>
          </cell>
          <cell r="K88">
            <v>203.01196799999994</v>
          </cell>
          <cell r="L88">
            <v>269.331727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719.03049299999986</v>
          </cell>
          <cell r="W88">
            <v>739.65303000000017</v>
          </cell>
          <cell r="X88">
            <v>619.72898000000043</v>
          </cell>
          <cell r="Y88">
            <v>727.39664000000027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2086.7786500000011</v>
          </cell>
          <cell r="AJ88">
            <v>595.29902122254907</v>
          </cell>
          <cell r="AK88">
            <v>497.79785832992758</v>
          </cell>
          <cell r="AL88">
            <v>590.95587077307232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1684.0527503255489</v>
          </cell>
          <cell r="AW88">
            <v>409.11500950911937</v>
          </cell>
          <cell r="AX88">
            <v>329.80032264053648</v>
          </cell>
          <cell r="AY88">
            <v>435.34380350653748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1174.2591356561932</v>
          </cell>
          <cell r="BJ88">
            <v>186.18401171342967</v>
          </cell>
          <cell r="BK88">
            <v>167.9975356893911</v>
          </cell>
          <cell r="BL88">
            <v>155.61206726653489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509.79361466935563</v>
          </cell>
          <cell r="BW88">
            <v>149.57814747091919</v>
          </cell>
          <cell r="BX88">
            <v>119.36887472299999</v>
          </cell>
          <cell r="BY88">
            <v>196.307028135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465.25405032891916</v>
          </cell>
        </row>
        <row r="89">
          <cell r="A89" t="str">
            <v>Rezende</v>
          </cell>
          <cell r="B89" t="str">
            <v>Industrializados</v>
          </cell>
          <cell r="C89" t="str">
            <v>Mercado Interno</v>
          </cell>
          <cell r="D89" t="str">
            <v>Brasil</v>
          </cell>
          <cell r="E89" t="str">
            <v>Presuntos cozidos Rezende</v>
          </cell>
          <cell r="F89" t="str">
            <v>Presuntos</v>
          </cell>
          <cell r="G89">
            <v>358533</v>
          </cell>
          <cell r="H89" t="str">
            <v>ZPCS 2CX002U</v>
          </cell>
          <cell r="I89" t="str">
            <v>Presunto Cozido S/ Capa de Gord Rezende</v>
          </cell>
          <cell r="J89">
            <v>143.61447199999995</v>
          </cell>
          <cell r="K89">
            <v>127.61976500000004</v>
          </cell>
          <cell r="L89">
            <v>90.021315999999942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361.25555299999996</v>
          </cell>
          <cell r="W89">
            <v>710.51841999999988</v>
          </cell>
          <cell r="X89">
            <v>604.33466000000021</v>
          </cell>
          <cell r="Y89">
            <v>439.12612000000013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1753.9792000000002</v>
          </cell>
          <cell r="AJ89">
            <v>562.10181626126905</v>
          </cell>
          <cell r="AK89">
            <v>471.33113096662754</v>
          </cell>
          <cell r="AL89">
            <v>342.43531042346024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1375.868257651357</v>
          </cell>
          <cell r="AW89">
            <v>352.35797096272631</v>
          </cell>
          <cell r="AX89">
            <v>309.96400973998237</v>
          </cell>
          <cell r="AY89">
            <v>265.43560148610032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927.75758218880901</v>
          </cell>
          <cell r="BJ89">
            <v>209.74384529854274</v>
          </cell>
          <cell r="BK89">
            <v>161.36712122664517</v>
          </cell>
          <cell r="BL89">
            <v>76.999708937359912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448.11067546254799</v>
          </cell>
          <cell r="BW89">
            <v>17.145935392296348</v>
          </cell>
          <cell r="BX89">
            <v>9.4914714939999989</v>
          </cell>
          <cell r="BY89">
            <v>34.831841287999993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61.469248174296339</v>
          </cell>
        </row>
        <row r="90">
          <cell r="A90" t="str">
            <v>Rezende</v>
          </cell>
          <cell r="B90" t="str">
            <v>Industrializados</v>
          </cell>
          <cell r="C90" t="str">
            <v>Mercado Interno</v>
          </cell>
          <cell r="D90" t="str">
            <v>Brasil</v>
          </cell>
          <cell r="E90" t="str">
            <v>Presuntos cozidos Rezende</v>
          </cell>
          <cell r="F90" t="str">
            <v>Presuntos</v>
          </cell>
          <cell r="G90">
            <v>358541</v>
          </cell>
          <cell r="H90" t="str">
            <v>ZPCT 2CX002U</v>
          </cell>
          <cell r="I90" t="str">
            <v>Presunto Cozido Tradicional Rezende</v>
          </cell>
          <cell r="J90">
            <v>82.701894999999993</v>
          </cell>
          <cell r="K90">
            <v>88.431881999999973</v>
          </cell>
          <cell r="L90">
            <v>70.579837999999995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241.71361499999995</v>
          </cell>
          <cell r="W90">
            <v>409.48480000000006</v>
          </cell>
          <cell r="X90">
            <v>422.56687999999997</v>
          </cell>
          <cell r="Y90">
            <v>263.22536000000002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1095.2770399999999</v>
          </cell>
          <cell r="AJ90">
            <v>313.82571800649089</v>
          </cell>
          <cell r="AK90">
            <v>327.90738892596414</v>
          </cell>
          <cell r="AL90">
            <v>201.19900309267203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842.93211002512703</v>
          </cell>
          <cell r="AW90">
            <v>183.11095600925944</v>
          </cell>
          <cell r="AX90">
            <v>192.07600987379251</v>
          </cell>
          <cell r="AY90">
            <v>235.12571045317677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610.31267633622872</v>
          </cell>
          <cell r="BJ90">
            <v>130.71476199723145</v>
          </cell>
          <cell r="BK90">
            <v>135.83137905217163</v>
          </cell>
          <cell r="BL90">
            <v>-33.926707360504736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232.61943368889831</v>
          </cell>
          <cell r="BW90">
            <v>20.440979649568774</v>
          </cell>
          <cell r="BX90">
            <v>24.815349515999998</v>
          </cell>
          <cell r="BY90">
            <v>4.7279277170000009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49.984256882568772</v>
          </cell>
        </row>
        <row r="91">
          <cell r="E91" t="str">
            <v>Presuntos cozidos Rezende Total</v>
          </cell>
          <cell r="H91" t="str">
            <v>Presuntos cozidos Rezende Total</v>
          </cell>
          <cell r="J91">
            <v>226.31636699999996</v>
          </cell>
          <cell r="K91">
            <v>216.051647</v>
          </cell>
          <cell r="L91">
            <v>160.60115399999995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602.96916799999985</v>
          </cell>
          <cell r="W91">
            <v>1120.0032200000001</v>
          </cell>
          <cell r="X91">
            <v>1026.9015400000003</v>
          </cell>
          <cell r="Y91">
            <v>702.35148000000015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2849.2562400000002</v>
          </cell>
          <cell r="AJ91">
            <v>875.92753426775994</v>
          </cell>
          <cell r="AK91">
            <v>799.23851989259174</v>
          </cell>
          <cell r="AL91">
            <v>543.63431351613224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2218.8003676764838</v>
          </cell>
          <cell r="AW91">
            <v>535.46892697198575</v>
          </cell>
          <cell r="AX91">
            <v>502.04001961377492</v>
          </cell>
          <cell r="AY91">
            <v>500.56131193927706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1538.0702585250378</v>
          </cell>
          <cell r="BJ91">
            <v>340.45860729577419</v>
          </cell>
          <cell r="BK91">
            <v>297.19850027881682</v>
          </cell>
          <cell r="BL91">
            <v>43.073001576855177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680.7301091514463</v>
          </cell>
          <cell r="BW91">
            <v>37.586915041865126</v>
          </cell>
          <cell r="BX91">
            <v>34.306821009999993</v>
          </cell>
          <cell r="BY91">
            <v>39.559769004999993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111.45350505686511</v>
          </cell>
        </row>
        <row r="92">
          <cell r="E92" t="str">
            <v>Presuntaria Rezende Total</v>
          </cell>
          <cell r="H92" t="str">
            <v>Presuntaria Rezende Total</v>
          </cell>
          <cell r="J92">
            <v>473.00316499999991</v>
          </cell>
          <cell r="K92">
            <v>419.06361499999997</v>
          </cell>
          <cell r="L92">
            <v>429.93288099999995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1321.9996609999996</v>
          </cell>
          <cell r="W92">
            <v>1859.65625</v>
          </cell>
          <cell r="X92">
            <v>1646.6305200000006</v>
          </cell>
          <cell r="Y92">
            <v>1429.7481200000002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4936.0348900000008</v>
          </cell>
          <cell r="AJ92">
            <v>1471.226555490309</v>
          </cell>
          <cell r="AK92">
            <v>1297.0363782225193</v>
          </cell>
          <cell r="AL92">
            <v>1134.5901842892047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3902.8531180020327</v>
          </cell>
          <cell r="AW92">
            <v>944.58393648110507</v>
          </cell>
          <cell r="AX92">
            <v>831.84034225431139</v>
          </cell>
          <cell r="AY92">
            <v>935.90511544581466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2712.3293941812308</v>
          </cell>
          <cell r="BJ92">
            <v>526.64261900920383</v>
          </cell>
          <cell r="BK92">
            <v>465.19603596820787</v>
          </cell>
          <cell r="BL92">
            <v>198.68506884339007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1190.5237238208019</v>
          </cell>
          <cell r="BW92">
            <v>187.16506251278429</v>
          </cell>
          <cell r="BX92">
            <v>153.675695733</v>
          </cell>
          <cell r="BY92">
            <v>235.86679713999999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576.70755538578419</v>
          </cell>
        </row>
        <row r="93">
          <cell r="A93" t="str">
            <v>Rezende</v>
          </cell>
          <cell r="B93" t="str">
            <v>Industrializados</v>
          </cell>
          <cell r="C93" t="str">
            <v>Mercado Interno</v>
          </cell>
          <cell r="D93" t="str">
            <v>Brasil</v>
          </cell>
          <cell r="E93" t="str">
            <v>Salames</v>
          </cell>
          <cell r="F93" t="str">
            <v>Fatiamento</v>
          </cell>
          <cell r="G93">
            <v>352071</v>
          </cell>
          <cell r="H93" t="str">
            <v>ZSLB 2CX010U</v>
          </cell>
          <cell r="I93" t="str">
            <v>Salame Brianza Rezende</v>
          </cell>
          <cell r="J93">
            <v>2.0873000000000004</v>
          </cell>
          <cell r="K93">
            <v>3.4495989999999992</v>
          </cell>
          <cell r="L93">
            <v>1.2386000000000004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6.7754989999999999</v>
          </cell>
          <cell r="W93">
            <v>15.794849999999991</v>
          </cell>
          <cell r="X93">
            <v>20.057739999999999</v>
          </cell>
          <cell r="Y93">
            <v>11.266289999999998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47.11887999999999</v>
          </cell>
          <cell r="AJ93">
            <v>12.790443081542159</v>
          </cell>
          <cell r="AK93">
            <v>15.627938395049735</v>
          </cell>
          <cell r="AL93">
            <v>8.9099636628355068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37.328345139427405</v>
          </cell>
          <cell r="AW93">
            <v>8.9529785792292262</v>
          </cell>
          <cell r="AX93">
            <v>13.60537023151007</v>
          </cell>
          <cell r="AY93">
            <v>4.4804407092959373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27.038789520035234</v>
          </cell>
          <cell r="BJ93">
            <v>3.8374645023129332</v>
          </cell>
          <cell r="BK93">
            <v>2.0225681635396651</v>
          </cell>
          <cell r="BL93">
            <v>4.4295229535395695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10.289555619392171</v>
          </cell>
          <cell r="BW93">
            <v>2.2903810670995322</v>
          </cell>
          <cell r="BX93">
            <v>1.808020089</v>
          </cell>
          <cell r="BY93">
            <v>4.763561417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8.8619625730995324</v>
          </cell>
        </row>
        <row r="94">
          <cell r="A94" t="str">
            <v>Rezende</v>
          </cell>
          <cell r="B94" t="str">
            <v>Industrializados</v>
          </cell>
          <cell r="C94" t="str">
            <v>Mercado Interno</v>
          </cell>
          <cell r="D94" t="str">
            <v>Brasil</v>
          </cell>
          <cell r="E94" t="str">
            <v>Salames</v>
          </cell>
          <cell r="F94" t="str">
            <v>Fatiamento</v>
          </cell>
          <cell r="G94">
            <v>352063</v>
          </cell>
          <cell r="H94" t="str">
            <v>ZSLI 2CX010U</v>
          </cell>
          <cell r="I94" t="str">
            <v>Salame Italiano Rezende</v>
          </cell>
          <cell r="J94">
            <v>7.1518489999999995</v>
          </cell>
          <cell r="K94">
            <v>6.3082989999999972</v>
          </cell>
          <cell r="L94">
            <v>5.046000000000002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18.506148</v>
          </cell>
          <cell r="W94">
            <v>50.957429999999988</v>
          </cell>
          <cell r="X94">
            <v>56.098910000000032</v>
          </cell>
          <cell r="Y94">
            <v>46.162190000000002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153.21853000000002</v>
          </cell>
          <cell r="AJ94">
            <v>38.49087949321612</v>
          </cell>
          <cell r="AK94">
            <v>43.436578184918496</v>
          </cell>
          <cell r="AL94">
            <v>36.266538640337046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118.19399631847166</v>
          </cell>
          <cell r="AW94">
            <v>29.778281937200152</v>
          </cell>
          <cell r="AX94">
            <v>28.654648182541752</v>
          </cell>
          <cell r="AY94">
            <v>22.847480965730401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81.280411085472309</v>
          </cell>
          <cell r="BJ94">
            <v>8.7125975560159681</v>
          </cell>
          <cell r="BK94">
            <v>14.781930002376743</v>
          </cell>
          <cell r="BL94">
            <v>13.419057674606645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36.913585232999353</v>
          </cell>
          <cell r="BW94">
            <v>8.4840335109999998</v>
          </cell>
          <cell r="BX94">
            <v>5.5856924919999997</v>
          </cell>
          <cell r="BY94">
            <v>16.110838711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30.180564713999999</v>
          </cell>
        </row>
        <row r="95">
          <cell r="A95" t="str">
            <v>Rezende</v>
          </cell>
          <cell r="B95" t="str">
            <v>Industrializados</v>
          </cell>
          <cell r="C95" t="str">
            <v>Mercado Interno</v>
          </cell>
          <cell r="D95" t="str">
            <v>Brasil</v>
          </cell>
          <cell r="E95" t="str">
            <v>Salames</v>
          </cell>
          <cell r="F95" t="str">
            <v>Fatiamento</v>
          </cell>
          <cell r="G95">
            <v>352055</v>
          </cell>
          <cell r="H95" t="str">
            <v>ZSLM 2CX010U</v>
          </cell>
          <cell r="I95" t="str">
            <v>Salame Milano Rezende</v>
          </cell>
          <cell r="J95">
            <v>1.2652019999999995</v>
          </cell>
          <cell r="K95">
            <v>3.1103009999999998</v>
          </cell>
          <cell r="L95">
            <v>2.1270999999999991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6.5026029999999988</v>
          </cell>
          <cell r="W95">
            <v>8.5743400000000012</v>
          </cell>
          <cell r="X95">
            <v>18.511580000000006</v>
          </cell>
          <cell r="Y95">
            <v>18.543699999999991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45.629620000000003</v>
          </cell>
          <cell r="AJ95">
            <v>6.6578117290589907</v>
          </cell>
          <cell r="AK95">
            <v>14.405567155822878</v>
          </cell>
          <cell r="AL95">
            <v>14.523988277831812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35.587367162713676</v>
          </cell>
          <cell r="AW95">
            <v>5.4118102237072545</v>
          </cell>
          <cell r="AX95">
            <v>15.021839603251166</v>
          </cell>
          <cell r="AY95">
            <v>10.008549746413442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30.442199573371866</v>
          </cell>
          <cell r="BJ95">
            <v>1.2460015053517361</v>
          </cell>
          <cell r="BK95">
            <v>-0.61627244742828857</v>
          </cell>
          <cell r="BL95">
            <v>4.5154385314183703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5.1451675893418098</v>
          </cell>
          <cell r="BW95">
            <v>2.9672493197086873</v>
          </cell>
          <cell r="BX95">
            <v>2.0625967279999999</v>
          </cell>
          <cell r="BY95">
            <v>5.3557050090000002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10.385551056708689</v>
          </cell>
        </row>
        <row r="96">
          <cell r="E96" t="str">
            <v>Salames Total</v>
          </cell>
          <cell r="H96" t="str">
            <v>Salames Total</v>
          </cell>
          <cell r="J96">
            <v>10.504351</v>
          </cell>
          <cell r="K96">
            <v>12.868198999999997</v>
          </cell>
          <cell r="L96">
            <v>8.4117000000000015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31.78425</v>
          </cell>
          <cell r="W96">
            <v>75.326619999999991</v>
          </cell>
          <cell r="X96">
            <v>94.668230000000037</v>
          </cell>
          <cell r="Y96">
            <v>75.972179999999994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245.96703000000002</v>
          </cell>
          <cell r="AJ96">
            <v>57.939134303817269</v>
          </cell>
          <cell r="AK96">
            <v>73.470083735791107</v>
          </cell>
          <cell r="AL96">
            <v>59.700490581004367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191.10970862061276</v>
          </cell>
          <cell r="AW96">
            <v>44.143070740136636</v>
          </cell>
          <cell r="AX96">
            <v>57.281858017302987</v>
          </cell>
          <cell r="AY96">
            <v>37.336471421439782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138.7614001788794</v>
          </cell>
          <cell r="BJ96">
            <v>13.796063563680637</v>
          </cell>
          <cell r="BK96">
            <v>16.18822571848812</v>
          </cell>
          <cell r="BL96">
            <v>22.364019159564585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52.348308441733337</v>
          </cell>
          <cell r="BW96">
            <v>13.741663897808218</v>
          </cell>
          <cell r="BX96">
            <v>9.4563093089999999</v>
          </cell>
          <cell r="BY96">
            <v>26.230105136999999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49.428078343808224</v>
          </cell>
        </row>
        <row r="97">
          <cell r="A97" t="str">
            <v>Rezende</v>
          </cell>
          <cell r="B97" t="str">
            <v>Industrializados</v>
          </cell>
          <cell r="C97" t="str">
            <v>Mercado Interno</v>
          </cell>
          <cell r="D97" t="str">
            <v>Brasil</v>
          </cell>
          <cell r="E97" t="str">
            <v>Salsichas Rezende</v>
          </cell>
          <cell r="F97" t="str">
            <v>Domésticas</v>
          </cell>
          <cell r="G97">
            <v>357685</v>
          </cell>
          <cell r="H97" t="str">
            <v>ZSAH 1CX4.50</v>
          </cell>
          <cell r="I97" t="str">
            <v>Salsicha Hot Dog Rf Rezende</v>
          </cell>
          <cell r="J97">
            <v>2.8214999999999995</v>
          </cell>
          <cell r="K97">
            <v>4.0049999999999999</v>
          </cell>
          <cell r="L97">
            <v>12.361500000000008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19.188000000000009</v>
          </cell>
          <cell r="W97">
            <v>5.88246</v>
          </cell>
          <cell r="X97">
            <v>8.6777599999999957</v>
          </cell>
          <cell r="Y97">
            <v>21.692319999999992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36.252539999999989</v>
          </cell>
          <cell r="AJ97">
            <v>4.9890116823496786</v>
          </cell>
          <cell r="AK97">
            <v>7.5302654049472544</v>
          </cell>
          <cell r="AL97">
            <v>18.81320711759637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31.332484204893305</v>
          </cell>
          <cell r="AW97">
            <v>6.4202203131893469</v>
          </cell>
          <cell r="AX97">
            <v>4.0275624713052167</v>
          </cell>
          <cell r="AY97">
            <v>9.9487594545958338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20.396542239090397</v>
          </cell>
          <cell r="BJ97">
            <v>-1.4312086308396683</v>
          </cell>
          <cell r="BK97">
            <v>3.5027029336420377</v>
          </cell>
          <cell r="BL97">
            <v>8.8644476630005364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10.935941965802908</v>
          </cell>
          <cell r="BW97">
            <v>2.5853210005286043</v>
          </cell>
          <cell r="BX97">
            <v>4.1958425429999995</v>
          </cell>
          <cell r="BY97">
            <v>4.9015361670000006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11.682699710528604</v>
          </cell>
        </row>
        <row r="98">
          <cell r="A98" t="str">
            <v>Rezende</v>
          </cell>
          <cell r="B98" t="str">
            <v>Industrializados</v>
          </cell>
          <cell r="C98" t="str">
            <v>Mercado Interno</v>
          </cell>
          <cell r="D98" t="str">
            <v>Brasil</v>
          </cell>
          <cell r="E98" t="str">
            <v>Salsichas Rezende</v>
          </cell>
          <cell r="F98" t="str">
            <v>Granel</v>
          </cell>
          <cell r="G98">
            <v>357669</v>
          </cell>
          <cell r="H98" t="str">
            <v>ZSAH 1CX6.00</v>
          </cell>
          <cell r="I98" t="str">
            <v>Salsicha Hot Dog Rf 3kg</v>
          </cell>
          <cell r="J98">
            <v>48.48899999999999</v>
          </cell>
          <cell r="K98">
            <v>61.944000000000003</v>
          </cell>
          <cell r="L98">
            <v>61.104000000000006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171.53700000000001</v>
          </cell>
          <cell r="W98">
            <v>61.476350000000011</v>
          </cell>
          <cell r="X98">
            <v>90.665790000000015</v>
          </cell>
          <cell r="Y98">
            <v>89.688630000000003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241.83077000000003</v>
          </cell>
          <cell r="AJ98">
            <v>50.320848468495001</v>
          </cell>
          <cell r="AK98">
            <v>73.32229367919777</v>
          </cell>
          <cell r="AL98">
            <v>74.544296955347562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198.18743910304033</v>
          </cell>
          <cell r="AW98">
            <v>43.645381629481378</v>
          </cell>
          <cell r="AX98">
            <v>48.50786075275407</v>
          </cell>
          <cell r="AY98">
            <v>40.751289392406193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132.90453177464164</v>
          </cell>
          <cell r="BJ98">
            <v>6.6754668390136231</v>
          </cell>
          <cell r="BK98">
            <v>24.8144329264437</v>
          </cell>
          <cell r="BL98">
            <v>33.793007562941369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65.282907328398693</v>
          </cell>
          <cell r="BW98">
            <v>14.889908953318276</v>
          </cell>
          <cell r="BX98">
            <v>15.599745671000001</v>
          </cell>
          <cell r="BY98">
            <v>25.058443754999999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55.548098379318276</v>
          </cell>
        </row>
        <row r="99">
          <cell r="A99" t="str">
            <v>Rezende</v>
          </cell>
          <cell r="B99" t="str">
            <v>Industrializados</v>
          </cell>
          <cell r="C99" t="str">
            <v>Mercado Interno</v>
          </cell>
          <cell r="D99" t="str">
            <v>Brasil</v>
          </cell>
          <cell r="E99" t="str">
            <v>Salsichas Rezende</v>
          </cell>
          <cell r="F99" t="str">
            <v>Granel</v>
          </cell>
          <cell r="G99">
            <v>357677</v>
          </cell>
          <cell r="H99" t="str">
            <v>ZSAH 1CX12.0</v>
          </cell>
          <cell r="I99" t="str">
            <v>Salsicha Hot Dog Rf Rezende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-0.10050000000000001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-0.10050000000000001</v>
          </cell>
          <cell r="AJ99">
            <v>-8.9800000000000005E-2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-8.9800000000000005E-2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-8.9800000000000005E-2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-8.9800000000000005E-2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</row>
        <row r="100">
          <cell r="A100" t="str">
            <v>Rezende</v>
          </cell>
          <cell r="B100" t="str">
            <v>Industrializados</v>
          </cell>
          <cell r="C100" t="str">
            <v>Mercado Interno</v>
          </cell>
          <cell r="D100" t="str">
            <v>Brasil</v>
          </cell>
          <cell r="E100" t="str">
            <v>Salsichas Rezende</v>
          </cell>
          <cell r="F100" t="str">
            <v>Granel</v>
          </cell>
          <cell r="G100">
            <v>358568</v>
          </cell>
          <cell r="H100" t="str">
            <v>ZSHC 1CX20.0</v>
          </cell>
          <cell r="I100" t="str">
            <v>Salsicha Hot Dog Cg Rezende</v>
          </cell>
          <cell r="J100">
            <v>690.69075999999995</v>
          </cell>
          <cell r="K100">
            <v>416.31999800000011</v>
          </cell>
          <cell r="L100">
            <v>1000.3599980000001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2107.3707560000003</v>
          </cell>
          <cell r="W100">
            <v>936.15672999999992</v>
          </cell>
          <cell r="X100">
            <v>596.81876999999997</v>
          </cell>
          <cell r="Y100">
            <v>1323.6001200000001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2856.5756200000001</v>
          </cell>
          <cell r="AJ100">
            <v>715.38112384093995</v>
          </cell>
          <cell r="AK100">
            <v>472.33395824315625</v>
          </cell>
          <cell r="AL100">
            <v>1045.7646104454006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2233.4796925294968</v>
          </cell>
          <cell r="AW100">
            <v>448.71964938174744</v>
          </cell>
          <cell r="AX100">
            <v>213.10565812185115</v>
          </cell>
          <cell r="AY100">
            <v>520.88955242394013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1182.7148599275388</v>
          </cell>
          <cell r="BJ100">
            <v>266.6614744591925</v>
          </cell>
          <cell r="BK100">
            <v>259.2283001213051</v>
          </cell>
          <cell r="BL100">
            <v>524.87505802146052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1050.764832601958</v>
          </cell>
          <cell r="BW100">
            <v>218.08770999999999</v>
          </cell>
          <cell r="BX100">
            <v>370.62125374700003</v>
          </cell>
          <cell r="BY100">
            <v>405.47072806900002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994.17969181600006</v>
          </cell>
        </row>
        <row r="101">
          <cell r="E101" t="str">
            <v>Salsichas Rezende Total</v>
          </cell>
          <cell r="H101" t="str">
            <v>Salsichas Rezende Total</v>
          </cell>
          <cell r="J101">
            <v>742.00126</v>
          </cell>
          <cell r="K101">
            <v>482.26899800000012</v>
          </cell>
          <cell r="L101">
            <v>1073.8254980000002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2298.0957560000002</v>
          </cell>
          <cell r="W101">
            <v>1003.41504</v>
          </cell>
          <cell r="X101">
            <v>696.16232000000002</v>
          </cell>
          <cell r="Y101">
            <v>1434.98107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3134.55843</v>
          </cell>
          <cell r="AJ101">
            <v>770.60118399178464</v>
          </cell>
          <cell r="AK101">
            <v>553.18651732730132</v>
          </cell>
          <cell r="AL101">
            <v>1139.1221145183445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2462.9098158374304</v>
          </cell>
          <cell r="AW101">
            <v>498.78525132441814</v>
          </cell>
          <cell r="AX101">
            <v>265.64108134591044</v>
          </cell>
          <cell r="AY101">
            <v>571.58960127094213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1336.0159339412708</v>
          </cell>
          <cell r="BJ101">
            <v>271.81593266736644</v>
          </cell>
          <cell r="BK101">
            <v>287.54543598139082</v>
          </cell>
          <cell r="BL101">
            <v>567.53251324740245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1126.8938818961597</v>
          </cell>
          <cell r="BW101">
            <v>235.56293995384686</v>
          </cell>
          <cell r="BX101">
            <v>390.41684196100005</v>
          </cell>
          <cell r="BY101">
            <v>435.43070799100002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1061.410489905847</v>
          </cell>
        </row>
        <row r="102">
          <cell r="B102" t="str">
            <v>Industrializados Total</v>
          </cell>
          <cell r="H102" t="str">
            <v>Industrializados Rezende Total</v>
          </cell>
          <cell r="J102">
            <v>4219.2870480000001</v>
          </cell>
          <cell r="K102">
            <v>3305.6314230000003</v>
          </cell>
          <cell r="L102">
            <v>4456.9251220000006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11981.843593</v>
          </cell>
          <cell r="W102">
            <v>11069.167280000003</v>
          </cell>
          <cell r="X102">
            <v>9386.566630000003</v>
          </cell>
          <cell r="Y102">
            <v>10855.097580000001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31310.831490000008</v>
          </cell>
          <cell r="AJ102">
            <v>8656.7704744606526</v>
          </cell>
          <cell r="AK102">
            <v>7528.9747773740746</v>
          </cell>
          <cell r="AL102">
            <v>8729.5713022599484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24915.316554094672</v>
          </cell>
          <cell r="AW102">
            <v>5411.6674245842914</v>
          </cell>
          <cell r="AX102">
            <v>4033.415567847293</v>
          </cell>
          <cell r="AY102">
            <v>5135.4309700957256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14580.51396252731</v>
          </cell>
          <cell r="BJ102">
            <v>3245.1030498763607</v>
          </cell>
          <cell r="BK102">
            <v>3495.5592095267807</v>
          </cell>
          <cell r="BL102">
            <v>3594.1403321642242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10334.802591567372</v>
          </cell>
          <cell r="BW102">
            <v>1718.9305445309737</v>
          </cell>
          <cell r="BX102">
            <v>2061.3431313092206</v>
          </cell>
          <cell r="BY102">
            <v>2469.4818245519996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6249.7555003921943</v>
          </cell>
        </row>
        <row r="103">
          <cell r="A103" t="str">
            <v>Rezende</v>
          </cell>
          <cell r="B103" t="str">
            <v>Perus</v>
          </cell>
          <cell r="C103" t="str">
            <v>Mercado Interno</v>
          </cell>
          <cell r="D103" t="str">
            <v>Brasil</v>
          </cell>
          <cell r="E103" t="str">
            <v>S/ Tempero In Natura - Perus</v>
          </cell>
          <cell r="F103" t="str">
            <v>Asa</v>
          </cell>
          <cell r="G103">
            <v>377007</v>
          </cell>
          <cell r="H103" t="str">
            <v>ZPPA 1SC15.0</v>
          </cell>
          <cell r="I103" t="str">
            <v>Asa de Peru Congelada Rezende</v>
          </cell>
          <cell r="J103">
            <v>0</v>
          </cell>
          <cell r="K103">
            <v>21</v>
          </cell>
          <cell r="L103">
            <v>80.805000000000007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101.80500000000001</v>
          </cell>
          <cell r="W103">
            <v>0</v>
          </cell>
          <cell r="X103">
            <v>35.234999999999999</v>
          </cell>
          <cell r="Y103">
            <v>129.726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164.96100000000001</v>
          </cell>
          <cell r="AJ103">
            <v>0</v>
          </cell>
          <cell r="AK103">
            <v>25.169048187615477</v>
          </cell>
          <cell r="AL103">
            <v>100.96316023085153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126.132208418467</v>
          </cell>
          <cell r="AW103">
            <v>0</v>
          </cell>
          <cell r="AX103">
            <v>12.311262493503628</v>
          </cell>
          <cell r="AY103">
            <v>46.612223459965485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58.923485953469111</v>
          </cell>
          <cell r="BJ103">
            <v>0</v>
          </cell>
          <cell r="BK103">
            <v>12.857785694111849</v>
          </cell>
          <cell r="BL103">
            <v>54.350936770886044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67.208722464997891</v>
          </cell>
          <cell r="BW103">
            <v>0</v>
          </cell>
          <cell r="BX103">
            <v>78.793399434999998</v>
          </cell>
          <cell r="BY103">
            <v>54.566675318999998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133.36007475399998</v>
          </cell>
        </row>
        <row r="104">
          <cell r="A104" t="str">
            <v>Rezende</v>
          </cell>
          <cell r="B104" t="str">
            <v>Perus</v>
          </cell>
          <cell r="C104" t="str">
            <v>Mercado Interno</v>
          </cell>
          <cell r="D104" t="str">
            <v>Brasil</v>
          </cell>
          <cell r="E104" t="str">
            <v>S/ Tempero In Natura - Perus</v>
          </cell>
          <cell r="F104" t="str">
            <v>Coracao</v>
          </cell>
          <cell r="G104">
            <v>376990</v>
          </cell>
          <cell r="H104" t="str">
            <v>ZPCU 1SC15.0</v>
          </cell>
          <cell r="I104" t="str">
            <v>Coracao de Peru Cg Rezende</v>
          </cell>
          <cell r="J104">
            <v>0</v>
          </cell>
          <cell r="K104">
            <v>0</v>
          </cell>
          <cell r="L104">
            <v>1.8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1.8</v>
          </cell>
          <cell r="W104">
            <v>0</v>
          </cell>
          <cell r="X104">
            <v>0</v>
          </cell>
          <cell r="Y104">
            <v>5.04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5.04</v>
          </cell>
          <cell r="AJ104">
            <v>0</v>
          </cell>
          <cell r="AK104">
            <v>0</v>
          </cell>
          <cell r="AL104">
            <v>4.4556115312967055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4.4556115312967055</v>
          </cell>
          <cell r="AW104">
            <v>0</v>
          </cell>
          <cell r="AX104">
            <v>0</v>
          </cell>
          <cell r="AY104">
            <v>2.8460790371797158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2.8460790371797158</v>
          </cell>
          <cell r="BJ104">
            <v>0</v>
          </cell>
          <cell r="BK104">
            <v>0</v>
          </cell>
          <cell r="BL104">
            <v>1.6095324941169897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1.6095324941169897</v>
          </cell>
          <cell r="BW104">
            <v>0</v>
          </cell>
          <cell r="BX104">
            <v>0</v>
          </cell>
          <cell r="BY104">
            <v>4.5589358869999996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4.5589358869999996</v>
          </cell>
        </row>
        <row r="105">
          <cell r="A105" t="str">
            <v>Rezende</v>
          </cell>
          <cell r="B105" t="str">
            <v>Perus</v>
          </cell>
          <cell r="C105" t="str">
            <v>Mercado Interno</v>
          </cell>
          <cell r="D105" t="str">
            <v>Brasil</v>
          </cell>
          <cell r="E105" t="str">
            <v>S/ Tempero In Natura - Perus</v>
          </cell>
          <cell r="F105" t="str">
            <v>Coxa</v>
          </cell>
          <cell r="G105">
            <v>377040</v>
          </cell>
          <cell r="H105" t="str">
            <v>ZPXO 1CX15.0</v>
          </cell>
          <cell r="I105" t="str">
            <v>Coxa de Peru Cg Rezende</v>
          </cell>
          <cell r="J105">
            <v>0</v>
          </cell>
          <cell r="K105">
            <v>11.1</v>
          </cell>
          <cell r="L105">
            <v>40.5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51.6</v>
          </cell>
          <cell r="W105">
            <v>0</v>
          </cell>
          <cell r="X105">
            <v>18.765000000000001</v>
          </cell>
          <cell r="Y105">
            <v>58.597049999999996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77.362049999999996</v>
          </cell>
          <cell r="AJ105">
            <v>0</v>
          </cell>
          <cell r="AK105">
            <v>12.212983764086314</v>
          </cell>
          <cell r="AL105">
            <v>43.961966476546571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56.174950240632882</v>
          </cell>
          <cell r="AW105">
            <v>0</v>
          </cell>
          <cell r="AX105">
            <v>6.4257316031663665</v>
          </cell>
          <cell r="AY105">
            <v>23.430651461889074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29.856383065055439</v>
          </cell>
          <cell r="BJ105">
            <v>0</v>
          </cell>
          <cell r="BK105">
            <v>5.7872521609199472</v>
          </cell>
          <cell r="BL105">
            <v>20.531315014657498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26.318567175577442</v>
          </cell>
          <cell r="BW105">
            <v>0</v>
          </cell>
          <cell r="BX105">
            <v>153.513892932</v>
          </cell>
          <cell r="BY105">
            <v>41.239007776999998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194.75290070900002</v>
          </cell>
        </row>
        <row r="106">
          <cell r="A106" t="str">
            <v>Rezende</v>
          </cell>
          <cell r="B106" t="str">
            <v>Perus</v>
          </cell>
          <cell r="C106" t="str">
            <v>Mercado Interno</v>
          </cell>
          <cell r="D106" t="str">
            <v>Brasil</v>
          </cell>
          <cell r="E106" t="str">
            <v>S/ Tempero In Natura - Perus</v>
          </cell>
          <cell r="F106" t="str">
            <v>Moela</v>
          </cell>
          <cell r="G106">
            <v>376981</v>
          </cell>
          <cell r="H106" t="str">
            <v>ZMPU 1SC15.0</v>
          </cell>
          <cell r="I106" t="str">
            <v>Moela de Peru Cg Rezende</v>
          </cell>
          <cell r="J106">
            <v>0</v>
          </cell>
          <cell r="K106">
            <v>0</v>
          </cell>
          <cell r="L106">
            <v>11.7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11.7</v>
          </cell>
          <cell r="W106">
            <v>0</v>
          </cell>
          <cell r="X106">
            <v>0</v>
          </cell>
          <cell r="Y106">
            <v>13.23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13.23</v>
          </cell>
          <cell r="AJ106">
            <v>0</v>
          </cell>
          <cell r="AK106">
            <v>0</v>
          </cell>
          <cell r="AL106">
            <v>9.3314946630650546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9.3314946630650546</v>
          </cell>
          <cell r="AW106">
            <v>0</v>
          </cell>
          <cell r="AX106">
            <v>0</v>
          </cell>
          <cell r="AY106">
            <v>5.7101692280613445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5.7101692280613445</v>
          </cell>
          <cell r="BJ106">
            <v>0</v>
          </cell>
          <cell r="BK106">
            <v>0</v>
          </cell>
          <cell r="BL106">
            <v>3.6213254350037101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3.6213254350037101</v>
          </cell>
          <cell r="BW106">
            <v>0</v>
          </cell>
          <cell r="BX106">
            <v>0</v>
          </cell>
          <cell r="BY106">
            <v>4.1972591539999993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4.1972591539999993</v>
          </cell>
        </row>
        <row r="107">
          <cell r="A107" t="str">
            <v>Rezende</v>
          </cell>
          <cell r="B107" t="str">
            <v>Perus</v>
          </cell>
          <cell r="C107" t="str">
            <v>Mercado Interno</v>
          </cell>
          <cell r="D107" t="str">
            <v>Brasil</v>
          </cell>
          <cell r="E107" t="str">
            <v>S/ Tempero In Natura - Perus</v>
          </cell>
          <cell r="F107" t="str">
            <v>Perna</v>
          </cell>
          <cell r="G107">
            <v>377023</v>
          </cell>
          <cell r="H107" t="str">
            <v>ZPPX 1CX15.0</v>
          </cell>
          <cell r="I107" t="str">
            <v>Coxa E Sobrecoxa de Peru Cg Rezende</v>
          </cell>
          <cell r="J107">
            <v>0</v>
          </cell>
          <cell r="K107">
            <v>20.7</v>
          </cell>
          <cell r="L107">
            <v>76.05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96.75</v>
          </cell>
          <cell r="W107">
            <v>0</v>
          </cell>
          <cell r="X107">
            <v>33.39</v>
          </cell>
          <cell r="Y107">
            <v>116.5125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149.9025</v>
          </cell>
          <cell r="AJ107">
            <v>0</v>
          </cell>
          <cell r="AK107">
            <v>24.146571468146441</v>
          </cell>
          <cell r="AL107">
            <v>88.144400786592669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112.2909722547391</v>
          </cell>
          <cell r="AW107">
            <v>0</v>
          </cell>
          <cell r="AX107">
            <v>19.684507354804989</v>
          </cell>
          <cell r="AY107">
            <v>68.735002548094954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88.419509902899946</v>
          </cell>
          <cell r="BJ107">
            <v>0</v>
          </cell>
          <cell r="BK107">
            <v>4.4620641133414516</v>
          </cell>
          <cell r="BL107">
            <v>19.409398238497715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23.871462351839156</v>
          </cell>
          <cell r="BW107">
            <v>0</v>
          </cell>
          <cell r="BX107">
            <v>30.093523448999999</v>
          </cell>
          <cell r="BY107">
            <v>55.232949179999999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85.326472628999994</v>
          </cell>
        </row>
        <row r="108">
          <cell r="A108" t="str">
            <v>Rezende</v>
          </cell>
          <cell r="B108" t="str">
            <v>Perus</v>
          </cell>
          <cell r="C108" t="str">
            <v>Mercado Interno</v>
          </cell>
          <cell r="D108" t="str">
            <v>Brasil</v>
          </cell>
          <cell r="E108" t="str">
            <v>S/ Tempero In Natura - Perus</v>
          </cell>
          <cell r="F108" t="str">
            <v>Pescoço</v>
          </cell>
          <cell r="G108">
            <v>377015</v>
          </cell>
          <cell r="H108" t="str">
            <v>ZPPU 1SC15.0</v>
          </cell>
          <cell r="I108" t="str">
            <v>Pescoco de Peru Cg Rezende</v>
          </cell>
          <cell r="J108">
            <v>0</v>
          </cell>
          <cell r="K108">
            <v>2.7</v>
          </cell>
          <cell r="L108">
            <v>105.105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107.80500000000001</v>
          </cell>
          <cell r="W108">
            <v>0</v>
          </cell>
          <cell r="X108">
            <v>5.13</v>
          </cell>
          <cell r="Y108">
            <v>185.76300000000001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190.893</v>
          </cell>
          <cell r="AJ108">
            <v>0</v>
          </cell>
          <cell r="AK108">
            <v>4.5801279032859723</v>
          </cell>
          <cell r="AL108">
            <v>146.9879951844421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151.56812308772808</v>
          </cell>
          <cell r="AW108">
            <v>0</v>
          </cell>
          <cell r="AX108">
            <v>2.3772953077864636</v>
          </cell>
          <cell r="AY108">
            <v>94.452547422266093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96.829842730052562</v>
          </cell>
          <cell r="BJ108">
            <v>0</v>
          </cell>
          <cell r="BK108">
            <v>2.2028325954995087</v>
          </cell>
          <cell r="BL108">
            <v>52.535447762176005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54.738280357675521</v>
          </cell>
          <cell r="BW108">
            <v>0</v>
          </cell>
          <cell r="BX108">
            <v>16.929945982999996</v>
          </cell>
          <cell r="BY108">
            <v>22.741596067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39.671542049999999</v>
          </cell>
        </row>
        <row r="109">
          <cell r="E109" t="str">
            <v>S/ Tempero In Natura - Perus Total</v>
          </cell>
          <cell r="H109" t="str">
            <v>S/ Tempero In Natura - Perus Total</v>
          </cell>
          <cell r="J109">
            <v>0</v>
          </cell>
          <cell r="K109">
            <v>55.5</v>
          </cell>
          <cell r="L109">
            <v>315.96000000000004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371.46</v>
          </cell>
          <cell r="W109">
            <v>0</v>
          </cell>
          <cell r="X109">
            <v>92.52</v>
          </cell>
          <cell r="Y109">
            <v>508.86855000000003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601.38855000000001</v>
          </cell>
          <cell r="AJ109">
            <v>0</v>
          </cell>
          <cell r="AK109">
            <v>66.108731323134208</v>
          </cell>
          <cell r="AL109">
            <v>393.8446288727946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459.95336019592878</v>
          </cell>
          <cell r="AW109">
            <v>0</v>
          </cell>
          <cell r="AX109">
            <v>40.798796759261442</v>
          </cell>
          <cell r="AY109">
            <v>241.78667315745668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282.58546991671813</v>
          </cell>
          <cell r="BJ109">
            <v>0</v>
          </cell>
          <cell r="BK109">
            <v>25.309934563872755</v>
          </cell>
          <cell r="BL109">
            <v>152.05795571533798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177.36789027921071</v>
          </cell>
          <cell r="BW109">
            <v>0</v>
          </cell>
          <cell r="BX109">
            <v>279.33076179899996</v>
          </cell>
          <cell r="BY109">
            <v>182.53642338399996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461.86718518299995</v>
          </cell>
        </row>
        <row r="110">
          <cell r="A110" t="str">
            <v>Rezende</v>
          </cell>
          <cell r="B110" t="str">
            <v>Perus</v>
          </cell>
          <cell r="C110" t="str">
            <v>Mercado Interno</v>
          </cell>
          <cell r="D110" t="str">
            <v>Brasil</v>
          </cell>
          <cell r="E110" t="str">
            <v>Temperados In Natura - Perus</v>
          </cell>
          <cell r="F110" t="str">
            <v>Inteiro</v>
          </cell>
          <cell r="G110">
            <v>372390</v>
          </cell>
          <cell r="H110" t="str">
            <v>ZPRT32CX13.0</v>
          </cell>
          <cell r="I110" t="str">
            <v>Peru Temperado Rezende</v>
          </cell>
          <cell r="J110">
            <v>-6.5000000000000002E-2</v>
          </cell>
          <cell r="K110">
            <v>0</v>
          </cell>
          <cell r="L110">
            <v>2.3820000000000001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2.3170000000000002</v>
          </cell>
          <cell r="W110">
            <v>-0.25002000000000002</v>
          </cell>
          <cell r="X110">
            <v>0</v>
          </cell>
          <cell r="Y110">
            <v>7.4794800000000006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7.2294600000000004</v>
          </cell>
          <cell r="AJ110">
            <v>-0.22338000000000002</v>
          </cell>
          <cell r="AK110">
            <v>0</v>
          </cell>
          <cell r="AL110">
            <v>5.9135778243456825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5.6901978243456828</v>
          </cell>
          <cell r="AW110">
            <v>-0.10076</v>
          </cell>
          <cell r="AX110">
            <v>0</v>
          </cell>
          <cell r="AY110">
            <v>3.6923023335867096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3.5915423335867094</v>
          </cell>
          <cell r="BJ110">
            <v>-0.12262000000000002</v>
          </cell>
          <cell r="BK110">
            <v>0</v>
          </cell>
          <cell r="BL110">
            <v>2.2212754907589729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2.0986554907589734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</row>
        <row r="111">
          <cell r="A111" t="str">
            <v>Rezende</v>
          </cell>
          <cell r="B111" t="str">
            <v>Perus</v>
          </cell>
          <cell r="C111" t="str">
            <v>Mercado Interno</v>
          </cell>
          <cell r="D111" t="str">
            <v>Brasil</v>
          </cell>
          <cell r="E111" t="str">
            <v>Temperados In Natura - Perus</v>
          </cell>
          <cell r="F111" t="str">
            <v>Inteiro</v>
          </cell>
          <cell r="G111">
            <v>372404</v>
          </cell>
          <cell r="H111" t="str">
            <v>ZPRT42CX17.0</v>
          </cell>
          <cell r="I111" t="str">
            <v>Peru Temperado Rezende</v>
          </cell>
          <cell r="J111">
            <v>-0.33289999999999997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-0.33289999999999997</v>
          </cell>
          <cell r="W111">
            <v>-2.0416400000000001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-2.0416400000000001</v>
          </cell>
          <cell r="AJ111">
            <v>-1.9037538924686281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-1.9037538924686281</v>
          </cell>
          <cell r="AW111">
            <v>-0.49081000000000002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-0.49081000000000002</v>
          </cell>
          <cell r="BJ111">
            <v>-1.4129438924686282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-1.4129438924686282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</row>
        <row r="112">
          <cell r="A112" t="str">
            <v>Rezende</v>
          </cell>
          <cell r="B112" t="str">
            <v>Perus</v>
          </cell>
          <cell r="C112" t="str">
            <v>Mercado Interno</v>
          </cell>
          <cell r="D112" t="str">
            <v>Brasil</v>
          </cell>
          <cell r="E112" t="str">
            <v>Temperados In Natura - Perus</v>
          </cell>
          <cell r="F112" t="str">
            <v>Inteiro</v>
          </cell>
          <cell r="G112">
            <v>375160</v>
          </cell>
          <cell r="H112" t="str">
            <v>ZPRT31CX13.0</v>
          </cell>
          <cell r="I112" t="str">
            <v>Peru Temperado Rezende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</row>
        <row r="113">
          <cell r="A113" t="str">
            <v>Rezende</v>
          </cell>
          <cell r="B113" t="str">
            <v>Perus</v>
          </cell>
          <cell r="C113" t="str">
            <v>Mercado Interno</v>
          </cell>
          <cell r="D113" t="str">
            <v>Brasil</v>
          </cell>
          <cell r="E113" t="str">
            <v>Temperados In Natura - Perus</v>
          </cell>
          <cell r="F113" t="str">
            <v>Inteiro</v>
          </cell>
          <cell r="G113">
            <v>375179</v>
          </cell>
          <cell r="H113" t="str">
            <v>ZPRT31CX14.0</v>
          </cell>
          <cell r="I113" t="str">
            <v>Peru Temperado Rezende</v>
          </cell>
          <cell r="J113">
            <v>1.4979990000000001</v>
          </cell>
          <cell r="K113">
            <v>0</v>
          </cell>
          <cell r="L113">
            <v>0.14000000000000001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1.6379990000000002</v>
          </cell>
          <cell r="W113">
            <v>5.5099299999999998</v>
          </cell>
          <cell r="X113">
            <v>0</v>
          </cell>
          <cell r="Y113">
            <v>0.53900000000000003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6.0489299999999995</v>
          </cell>
          <cell r="AJ113">
            <v>4.6390329593586399</v>
          </cell>
          <cell r="AK113">
            <v>0</v>
          </cell>
          <cell r="AL113">
            <v>0.44956067765256436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5.0885936370112042</v>
          </cell>
          <cell r="AW113">
            <v>2.3012155249117172</v>
          </cell>
          <cell r="AX113">
            <v>0</v>
          </cell>
          <cell r="AY113">
            <v>0.21506701505651235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2.5162825399682296</v>
          </cell>
          <cell r="BJ113">
            <v>2.3378174344469227</v>
          </cell>
          <cell r="BK113">
            <v>0</v>
          </cell>
          <cell r="BL113">
            <v>0.234493662596052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2.5723110970429746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</row>
        <row r="114">
          <cell r="A114" t="str">
            <v>Rezende</v>
          </cell>
          <cell r="B114" t="str">
            <v>Perus</v>
          </cell>
          <cell r="C114" t="str">
            <v>Mercado Interno</v>
          </cell>
          <cell r="D114" t="str">
            <v>Brasil</v>
          </cell>
          <cell r="E114" t="str">
            <v>Temperados In Natura - Perus</v>
          </cell>
          <cell r="F114" t="str">
            <v>Inteiro</v>
          </cell>
          <cell r="G114">
            <v>375187</v>
          </cell>
          <cell r="H114" t="str">
            <v>ZPRT31CX15.0</v>
          </cell>
          <cell r="I114" t="str">
            <v>Peru Temperado Rezende</v>
          </cell>
          <cell r="J114">
            <v>1.4999999999999999E-2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1.4999999999999999E-2</v>
          </cell>
          <cell r="W114">
            <v>0.54179999999999995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0.54179999999999995</v>
          </cell>
          <cell r="AJ114">
            <v>0.47437520225437507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0.47437520225437507</v>
          </cell>
          <cell r="AW114">
            <v>2.3109999999999999E-2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2.3109999999999999E-2</v>
          </cell>
          <cell r="BJ114">
            <v>0.45126520225437505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0.45126520225437505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</row>
        <row r="115">
          <cell r="A115" t="str">
            <v>Rezende</v>
          </cell>
          <cell r="B115" t="str">
            <v>Perus</v>
          </cell>
          <cell r="C115" t="str">
            <v>Mercado Interno</v>
          </cell>
          <cell r="D115" t="str">
            <v>Brasil</v>
          </cell>
          <cell r="E115" t="str">
            <v>Temperados In Natura - Perus</v>
          </cell>
          <cell r="F115" t="str">
            <v>Inteiro</v>
          </cell>
          <cell r="G115">
            <v>375195</v>
          </cell>
          <cell r="H115" t="str">
            <v>ZPRT41CX17.0</v>
          </cell>
          <cell r="I115" t="str">
            <v>Peru Temperado Rezende</v>
          </cell>
          <cell r="J115">
            <v>-0.35699999999999998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-0.35699999999999998</v>
          </cell>
          <cell r="W115">
            <v>-1.41168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-1.41168</v>
          </cell>
          <cell r="AJ115">
            <v>-1.26135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-1.26135</v>
          </cell>
          <cell r="AW115">
            <v>-0.52973999999999999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-0.52973999999999999</v>
          </cell>
          <cell r="BJ115">
            <v>-0.73160999999999998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-0.73160999999999998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</row>
        <row r="116">
          <cell r="A116" t="str">
            <v>Rezende</v>
          </cell>
          <cell r="B116" t="str">
            <v>Perus</v>
          </cell>
          <cell r="C116" t="str">
            <v>Mercado Interno</v>
          </cell>
          <cell r="D116" t="str">
            <v>Brasil</v>
          </cell>
          <cell r="E116" t="str">
            <v>Temperados In Natura - Perus</v>
          </cell>
          <cell r="F116" t="str">
            <v>Inteiro</v>
          </cell>
          <cell r="G116">
            <v>375209</v>
          </cell>
          <cell r="H116" t="str">
            <v>ZPRT41CX18.0</v>
          </cell>
          <cell r="I116" t="str">
            <v>Peru Temperado Rezende</v>
          </cell>
          <cell r="J116">
            <v>-0.16200000000000001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-0.16200000000000001</v>
          </cell>
          <cell r="W116">
            <v>-0.64907999999999999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-0.64907999999999999</v>
          </cell>
          <cell r="AJ116">
            <v>-0.57996999999999999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-0.57996999999999999</v>
          </cell>
          <cell r="AW116">
            <v>-0.23874000000000001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-0.23874000000000001</v>
          </cell>
          <cell r="BJ116">
            <v>-0.34122999999999998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-0.34122999999999998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</row>
        <row r="117">
          <cell r="A117" t="str">
            <v>Rezende</v>
          </cell>
          <cell r="B117" t="str">
            <v>Perus</v>
          </cell>
          <cell r="C117" t="str">
            <v>Mercado Interno</v>
          </cell>
          <cell r="D117" t="str">
            <v>Brasil</v>
          </cell>
          <cell r="E117" t="str">
            <v>Temperados In Natura - Perus</v>
          </cell>
          <cell r="F117" t="str">
            <v>Inteiro</v>
          </cell>
          <cell r="G117">
            <v>375217</v>
          </cell>
          <cell r="H117" t="str">
            <v>ZPRT41CX19.0</v>
          </cell>
          <cell r="I117" t="str">
            <v>Peru Temperado Rezende</v>
          </cell>
          <cell r="J117">
            <v>-5.7000000000000002E-2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-5.7000000000000002E-2</v>
          </cell>
          <cell r="W117">
            <v>-0.22515000000000002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-0.22515000000000002</v>
          </cell>
          <cell r="AJ117">
            <v>-0.20117000000000002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-0.20117000000000002</v>
          </cell>
          <cell r="AW117">
            <v>-8.3599999999999994E-2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-8.3599999999999994E-2</v>
          </cell>
          <cell r="BJ117">
            <v>-0.11757000000000002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-0.11757000000000002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</row>
        <row r="118">
          <cell r="E118" t="str">
            <v>Temperados In Natura - Perus Total</v>
          </cell>
          <cell r="H118" t="str">
            <v>Temperados In Natura - Perus Total</v>
          </cell>
          <cell r="J118">
            <v>0.53909899999999999</v>
          </cell>
          <cell r="K118">
            <v>0</v>
          </cell>
          <cell r="L118">
            <v>2.5220000000000002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3.0610990000000009</v>
          </cell>
          <cell r="W118">
            <v>1.4741599999999992</v>
          </cell>
          <cell r="X118">
            <v>0</v>
          </cell>
          <cell r="Y118">
            <v>8.0184800000000003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9.4926400000000015</v>
          </cell>
          <cell r="AJ118">
            <v>0.94378426914438696</v>
          </cell>
          <cell r="AK118">
            <v>0</v>
          </cell>
          <cell r="AL118">
            <v>6.3631385019982467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7.3069227711426343</v>
          </cell>
          <cell r="AW118">
            <v>0.88067552491171741</v>
          </cell>
          <cell r="AX118">
            <v>0</v>
          </cell>
          <cell r="AY118">
            <v>3.9073693486432219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4.7880448735549388</v>
          </cell>
          <cell r="BJ118">
            <v>6.3108744232669642E-2</v>
          </cell>
          <cell r="BK118">
            <v>0</v>
          </cell>
          <cell r="BL118">
            <v>2.4557691533550248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2.5188778975876946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</row>
        <row r="119">
          <cell r="B119" t="str">
            <v>Perus Total</v>
          </cell>
          <cell r="H119" t="str">
            <v>Perus Total</v>
          </cell>
          <cell r="J119">
            <v>0.53909899999999999</v>
          </cell>
          <cell r="K119">
            <v>55.5</v>
          </cell>
          <cell r="L119">
            <v>318.48200000000003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374.52109899999994</v>
          </cell>
          <cell r="W119">
            <v>1.4741599999999992</v>
          </cell>
          <cell r="X119">
            <v>92.52</v>
          </cell>
          <cell r="Y119">
            <v>516.88702999999998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610.88118999999995</v>
          </cell>
          <cell r="AJ119">
            <v>0.94378426914438696</v>
          </cell>
          <cell r="AK119">
            <v>66.108731323134208</v>
          </cell>
          <cell r="AL119">
            <v>400.20776737479287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467.26028296707142</v>
          </cell>
          <cell r="AW119">
            <v>0.88067552491171741</v>
          </cell>
          <cell r="AX119">
            <v>40.798796759261442</v>
          </cell>
          <cell r="AY119">
            <v>245.69404250609989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287.37351479027302</v>
          </cell>
          <cell r="BJ119">
            <v>6.3108744232669642E-2</v>
          </cell>
          <cell r="BK119">
            <v>25.309934563872755</v>
          </cell>
          <cell r="BL119">
            <v>154.51372486869303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179.88676817679843</v>
          </cell>
          <cell r="BW119">
            <v>0</v>
          </cell>
          <cell r="BX119">
            <v>279.33076179899996</v>
          </cell>
          <cell r="BY119">
            <v>182.53642338399996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461.86718518299995</v>
          </cell>
        </row>
        <row r="120">
          <cell r="A120" t="str">
            <v>Rezende</v>
          </cell>
          <cell r="B120" t="str">
            <v>Suínos</v>
          </cell>
          <cell r="C120" t="str">
            <v>Mercado Interno</v>
          </cell>
          <cell r="D120" t="str">
            <v>Brasil</v>
          </cell>
          <cell r="E120" t="str">
            <v>Cortes Suinos</v>
          </cell>
          <cell r="F120" t="str">
            <v>Tradicionais</v>
          </cell>
          <cell r="G120">
            <v>358088</v>
          </cell>
          <cell r="H120" t="str">
            <v>ZCTSE1CX20.0</v>
          </cell>
          <cell r="I120" t="str">
            <v>Costela de Suino Especial Rezende</v>
          </cell>
          <cell r="J120">
            <v>28.799998999999996</v>
          </cell>
          <cell r="K120">
            <v>6.76</v>
          </cell>
          <cell r="L120">
            <v>27.98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63.539998999999995</v>
          </cell>
          <cell r="W120">
            <v>99.765960000000007</v>
          </cell>
          <cell r="X120">
            <v>27.130810000000004</v>
          </cell>
          <cell r="Y120">
            <v>99.818170000000009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226.71494000000001</v>
          </cell>
          <cell r="AJ120">
            <v>85.130642546400964</v>
          </cell>
          <cell r="AK120">
            <v>24.224877942942655</v>
          </cell>
          <cell r="AL120">
            <v>86.988890114822368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196.344410604166</v>
          </cell>
          <cell r="AW120">
            <v>52.414518338776077</v>
          </cell>
          <cell r="AX120">
            <v>13.477690557215896</v>
          </cell>
          <cell r="AY120">
            <v>55.455003805756405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121.34721270174838</v>
          </cell>
          <cell r="BJ120">
            <v>32.716124207624887</v>
          </cell>
          <cell r="BK120">
            <v>10.747187385726759</v>
          </cell>
          <cell r="BL120">
            <v>31.533886309065963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74.997197902417625</v>
          </cell>
          <cell r="BW120">
            <v>5.4937886091999992</v>
          </cell>
          <cell r="BX120">
            <v>1.2252053920000001</v>
          </cell>
          <cell r="BY120">
            <v>4.4953018289999997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11.214295830199999</v>
          </cell>
        </row>
        <row r="121">
          <cell r="A121" t="str">
            <v>Rezende</v>
          </cell>
          <cell r="B121" t="str">
            <v>Suínos</v>
          </cell>
          <cell r="C121" t="str">
            <v>Mercado Interno</v>
          </cell>
          <cell r="D121" t="str">
            <v>Brasil</v>
          </cell>
          <cell r="E121" t="str">
            <v>Cortes Suinos</v>
          </cell>
          <cell r="F121" t="str">
            <v>Tradicionais</v>
          </cell>
          <cell r="G121">
            <v>358096</v>
          </cell>
          <cell r="H121" t="str">
            <v>ZCOG 1CX20.0</v>
          </cell>
          <cell r="I121" t="str">
            <v>Costela de Suino Cg Sac</v>
          </cell>
          <cell r="J121">
            <v>0</v>
          </cell>
          <cell r="K121">
            <v>0.22</v>
          </cell>
          <cell r="L121">
            <v>0.08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0.3</v>
          </cell>
          <cell r="W121">
            <v>0</v>
          </cell>
          <cell r="X121">
            <v>0.88730000000000009</v>
          </cell>
          <cell r="Y121">
            <v>0.29519999999999996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1.1825000000000001</v>
          </cell>
          <cell r="AJ121">
            <v>0</v>
          </cell>
          <cell r="AK121">
            <v>0.76098080771649967</v>
          </cell>
          <cell r="AL121">
            <v>0.26097267540452129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1.0219534831210209</v>
          </cell>
          <cell r="AW121">
            <v>0</v>
          </cell>
          <cell r="AX121">
            <v>0.46640000000000004</v>
          </cell>
          <cell r="AY121">
            <v>0.1696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0.63600000000000001</v>
          </cell>
          <cell r="BJ121">
            <v>0</v>
          </cell>
          <cell r="BK121">
            <v>0.29458080771649964</v>
          </cell>
          <cell r="BL121">
            <v>9.1372675404521292E-2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0.38595348312102085</v>
          </cell>
          <cell r="BW121">
            <v>0</v>
          </cell>
          <cell r="BX121">
            <v>7.1005659999999998E-2</v>
          </cell>
          <cell r="BY121">
            <v>2.1943999999999998E-2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9.294965999999999E-2</v>
          </cell>
        </row>
        <row r="122">
          <cell r="A122" t="str">
            <v>Rezende</v>
          </cell>
          <cell r="B122" t="str">
            <v>Suínos</v>
          </cell>
          <cell r="C122" t="str">
            <v>Mercado Interno</v>
          </cell>
          <cell r="D122" t="str">
            <v>Brasil</v>
          </cell>
          <cell r="E122" t="str">
            <v>Cortes Suinos</v>
          </cell>
          <cell r="F122" t="str">
            <v>Tradicionais</v>
          </cell>
          <cell r="G122">
            <v>358223</v>
          </cell>
          <cell r="H122" t="str">
            <v>ZFIF 1CX10.0</v>
          </cell>
          <cell r="I122" t="str">
            <v>Filezinho de Suino Especial Rezende</v>
          </cell>
          <cell r="J122">
            <v>3.31</v>
          </cell>
          <cell r="K122">
            <v>6.83</v>
          </cell>
          <cell r="L122">
            <v>17.75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27.89</v>
          </cell>
          <cell r="W122">
            <v>13.4994</v>
          </cell>
          <cell r="X122">
            <v>28.057780000000001</v>
          </cell>
          <cell r="Y122">
            <v>65.516490000000005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107.07367000000001</v>
          </cell>
          <cell r="AJ122">
            <v>11.304121741224582</v>
          </cell>
          <cell r="AK122">
            <v>24.996666410381891</v>
          </cell>
          <cell r="AL122">
            <v>57.609383048826452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93.910171200432927</v>
          </cell>
          <cell r="AW122">
            <v>8.9701216161243202</v>
          </cell>
          <cell r="AX122">
            <v>19.877437044563518</v>
          </cell>
          <cell r="AY122">
            <v>54.927721895082769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83.775280555770607</v>
          </cell>
          <cell r="BJ122">
            <v>2.3340001251002622</v>
          </cell>
          <cell r="BK122">
            <v>5.1192293658183736</v>
          </cell>
          <cell r="BL122">
            <v>2.6816611537436827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10.13489064466232</v>
          </cell>
          <cell r="BW122">
            <v>1.7684593900000001</v>
          </cell>
          <cell r="BX122">
            <v>16.177200992</v>
          </cell>
          <cell r="BY122">
            <v>12.809064430000001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30.754724811999999</v>
          </cell>
        </row>
        <row r="123">
          <cell r="A123" t="str">
            <v>Rezende</v>
          </cell>
          <cell r="B123" t="str">
            <v>Suínos</v>
          </cell>
          <cell r="C123" t="str">
            <v>Mercado Interno</v>
          </cell>
          <cell r="D123" t="str">
            <v>Brasil</v>
          </cell>
          <cell r="E123" t="str">
            <v>Cortes Suinos</v>
          </cell>
          <cell r="F123" t="str">
            <v>Tradicionais</v>
          </cell>
          <cell r="G123">
            <v>358380</v>
          </cell>
          <cell r="H123" t="str">
            <v>ZLOG 1CX20.0</v>
          </cell>
          <cell r="I123" t="str">
            <v>Lombo de Suino Cg Fl</v>
          </cell>
          <cell r="J123">
            <v>1.3</v>
          </cell>
          <cell r="K123">
            <v>0.04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1.34</v>
          </cell>
          <cell r="W123">
            <v>7.3266</v>
          </cell>
          <cell r="X123">
            <v>0.11600000000000001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7.4425999999999997</v>
          </cell>
          <cell r="AJ123">
            <v>6.2321982800088005</v>
          </cell>
          <cell r="AK123">
            <v>0.10357035804701226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6.3357686380558125</v>
          </cell>
          <cell r="AW123">
            <v>4.4936703840991319</v>
          </cell>
          <cell r="AX123">
            <v>0.13826680694713706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4.6319371910462692</v>
          </cell>
          <cell r="BJ123">
            <v>1.7385278959096686</v>
          </cell>
          <cell r="BK123">
            <v>-3.4696448900124799E-2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1.7038314470095433</v>
          </cell>
          <cell r="BW123">
            <v>0.50292318999999996</v>
          </cell>
          <cell r="BX123">
            <v>1.5474354549053609E-2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0.51839754454905362</v>
          </cell>
        </row>
        <row r="124">
          <cell r="A124" t="str">
            <v>Rezende</v>
          </cell>
          <cell r="B124" t="str">
            <v>Suínos</v>
          </cell>
          <cell r="C124" t="str">
            <v>Mercado Interno</v>
          </cell>
          <cell r="D124" t="str">
            <v>Brasil</v>
          </cell>
          <cell r="E124" t="str">
            <v>Cortes Suinos</v>
          </cell>
          <cell r="F124" t="str">
            <v>Tradicionais</v>
          </cell>
          <cell r="G124">
            <v>358398</v>
          </cell>
          <cell r="H124" t="str">
            <v>ZLBT 2CX006U</v>
          </cell>
          <cell r="I124" t="str">
            <v>Lombo de Suino Temperado Rezende</v>
          </cell>
          <cell r="J124">
            <v>1.7169109999999999</v>
          </cell>
          <cell r="K124">
            <v>0.58077900000000005</v>
          </cell>
          <cell r="L124">
            <v>0.97464000000000006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3.2723299999999997</v>
          </cell>
          <cell r="W124">
            <v>9.2567599999999999</v>
          </cell>
          <cell r="X124">
            <v>2.8547100000000003</v>
          </cell>
          <cell r="Y124">
            <v>5.4218900000000012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17.533360000000002</v>
          </cell>
          <cell r="AJ124">
            <v>8.1325778142911851</v>
          </cell>
          <cell r="AK124">
            <v>2.5095900458653997</v>
          </cell>
          <cell r="AL124">
            <v>4.6961556661552173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15.338323526311802</v>
          </cell>
          <cell r="AW124">
            <v>3.9663932023936432</v>
          </cell>
          <cell r="AX124">
            <v>1.8405277540632334</v>
          </cell>
          <cell r="AY124">
            <v>3.0236644587148884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8.8305854151717647</v>
          </cell>
          <cell r="BJ124">
            <v>4.1661846118975419</v>
          </cell>
          <cell r="BK124">
            <v>0.66906229180216625</v>
          </cell>
          <cell r="BL124">
            <v>1.6724912074403289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6.5077381111400374</v>
          </cell>
          <cell r="BW124">
            <v>0.24092556109999999</v>
          </cell>
          <cell r="BX124">
            <v>0.25873660822664063</v>
          </cell>
          <cell r="BY124">
            <v>0.28245067200000001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0.78211284132664072</v>
          </cell>
        </row>
        <row r="125">
          <cell r="A125" t="str">
            <v>Rezende</v>
          </cell>
          <cell r="B125" t="str">
            <v>Suínos</v>
          </cell>
          <cell r="C125" t="str">
            <v>Mercado Interno</v>
          </cell>
          <cell r="D125" t="str">
            <v>Brasil</v>
          </cell>
          <cell r="E125" t="str">
            <v>Cortes Suinos</v>
          </cell>
          <cell r="F125" t="str">
            <v>Tradicionais</v>
          </cell>
          <cell r="G125">
            <v>358509</v>
          </cell>
          <cell r="H125" t="str">
            <v>ZPLSI2CG20.0</v>
          </cell>
          <cell r="I125" t="str">
            <v>Pele de Suino Cg</v>
          </cell>
          <cell r="J125">
            <v>15.297499999999999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15.297499999999999</v>
          </cell>
          <cell r="W125">
            <v>16.827249999999999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16.827249999999999</v>
          </cell>
          <cell r="AJ125">
            <v>10.960570000000001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10.960570000000001</v>
          </cell>
          <cell r="AW125">
            <v>6.1657600000000006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6.1657600000000006</v>
          </cell>
          <cell r="BJ125">
            <v>4.79481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4.79481</v>
          </cell>
          <cell r="BW125">
            <v>2.3367499999999999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2.3367499999999999</v>
          </cell>
        </row>
        <row r="126">
          <cell r="A126" t="str">
            <v>Rezende</v>
          </cell>
          <cell r="B126" t="str">
            <v>Industrializados</v>
          </cell>
          <cell r="C126" t="str">
            <v>Mercado Interno</v>
          </cell>
          <cell r="D126" t="str">
            <v>Brasil</v>
          </cell>
          <cell r="E126" t="str">
            <v>Cortes Suinos</v>
          </cell>
          <cell r="F126" t="str">
            <v>Cortes Suínos</v>
          </cell>
          <cell r="G126">
            <v>358029</v>
          </cell>
          <cell r="H126" t="str">
            <v>ZCRE 1CX20.0</v>
          </cell>
          <cell r="I126" t="str">
            <v>Carre de Suino Cg Fl</v>
          </cell>
          <cell r="J126">
            <v>1.36</v>
          </cell>
          <cell r="K126">
            <v>6.38</v>
          </cell>
          <cell r="L126">
            <v>11.74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19.48</v>
          </cell>
          <cell r="W126">
            <v>5.0068800000000007</v>
          </cell>
          <cell r="X126">
            <v>23.056989999999999</v>
          </cell>
          <cell r="Y126">
            <v>39.75853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67.822400000000002</v>
          </cell>
          <cell r="AJ126">
            <v>4.5017777016241904</v>
          </cell>
          <cell r="AK126">
            <v>19.644219795572244</v>
          </cell>
          <cell r="AL126">
            <v>33.981023737977381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58.127021235173814</v>
          </cell>
          <cell r="AW126">
            <v>1.9113399999999998</v>
          </cell>
          <cell r="AX126">
            <v>15.58806553645219</v>
          </cell>
          <cell r="AY126">
            <v>30.757526778725225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48.256932315177416</v>
          </cell>
          <cell r="BJ126">
            <v>2.5904377016241904</v>
          </cell>
          <cell r="BK126">
            <v>4.0561542591200546</v>
          </cell>
          <cell r="BL126">
            <v>3.2234969592521558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9.8700889199963981</v>
          </cell>
          <cell r="BW126">
            <v>0.28432000000000002</v>
          </cell>
          <cell r="BX126">
            <v>4.5955554030000005</v>
          </cell>
          <cell r="BY126">
            <v>3.5342169860000001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8.4140923890000003</v>
          </cell>
        </row>
        <row r="127">
          <cell r="A127" t="str">
            <v>Rezende</v>
          </cell>
          <cell r="B127" t="str">
            <v>Industrializados</v>
          </cell>
          <cell r="C127" t="str">
            <v>Mercado Interno</v>
          </cell>
          <cell r="D127" t="str">
            <v>Brasil</v>
          </cell>
          <cell r="E127" t="str">
            <v>Cortes Suinos</v>
          </cell>
          <cell r="F127" t="str">
            <v>Cortes Suínos</v>
          </cell>
          <cell r="G127">
            <v>369209</v>
          </cell>
          <cell r="H127" t="str">
            <v>ZCRE 1CX22.0</v>
          </cell>
          <cell r="I127" t="str">
            <v>Carre de Suino Cg Fl Rezende</v>
          </cell>
          <cell r="J127">
            <v>273.05870499999997</v>
          </cell>
          <cell r="K127">
            <v>362.81199900000001</v>
          </cell>
          <cell r="L127">
            <v>260.74400000000003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896.61470399999996</v>
          </cell>
          <cell r="W127">
            <v>938.51744999999994</v>
          </cell>
          <cell r="X127">
            <v>1124.4275</v>
          </cell>
          <cell r="Y127">
            <v>764.24400999999989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2827.1889599999995</v>
          </cell>
          <cell r="AJ127">
            <v>767.95162395492684</v>
          </cell>
          <cell r="AK127">
            <v>924.65882919209298</v>
          </cell>
          <cell r="AL127">
            <v>649.63353890501583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2342.2439920520355</v>
          </cell>
          <cell r="AW127">
            <v>624.43871088559933</v>
          </cell>
          <cell r="AX127">
            <v>834.07276300104968</v>
          </cell>
          <cell r="AY127">
            <v>616.18782478847368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2074.6992986751229</v>
          </cell>
          <cell r="BJ127">
            <v>143.51291306932751</v>
          </cell>
          <cell r="BK127">
            <v>90.586066191043301</v>
          </cell>
          <cell r="BL127">
            <v>33.445714116542149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267.54469337691262</v>
          </cell>
          <cell r="BW127">
            <v>23.903540028000002</v>
          </cell>
          <cell r="BX127">
            <v>53.589844230999994</v>
          </cell>
          <cell r="BY127">
            <v>39.376432663000003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116.869816922</v>
          </cell>
        </row>
        <row r="128">
          <cell r="A128" t="str">
            <v>Rezende</v>
          </cell>
          <cell r="B128" t="str">
            <v>Industrializados</v>
          </cell>
          <cell r="C128" t="str">
            <v>Mercado Interno</v>
          </cell>
          <cell r="D128" t="str">
            <v>Brasil</v>
          </cell>
          <cell r="E128" t="str">
            <v>Cortes Suinos</v>
          </cell>
          <cell r="F128" t="str">
            <v>Cortes Suínos</v>
          </cell>
          <cell r="G128">
            <v>358002</v>
          </cell>
          <cell r="H128" t="str">
            <v>ZCRT 1CX10.0</v>
          </cell>
          <cell r="I128" t="str">
            <v>Bisteca de Suino Cg Inter</v>
          </cell>
          <cell r="J128">
            <v>-0.09</v>
          </cell>
          <cell r="K128">
            <v>0.01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-0.08</v>
          </cell>
          <cell r="W128">
            <v>-0.39850000000000002</v>
          </cell>
          <cell r="X128">
            <v>1.9E-2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-0.3795</v>
          </cell>
          <cell r="AJ128">
            <v>-0.33413999999999999</v>
          </cell>
          <cell r="AK128">
            <v>1.6966955197355454E-2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-0.31717304480264452</v>
          </cell>
          <cell r="AW128">
            <v>-0.15480000000000002</v>
          </cell>
          <cell r="AX128">
            <v>4.1500000000000002E-2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-0.11330000000000001</v>
          </cell>
          <cell r="BJ128">
            <v>-0.17933999999999997</v>
          </cell>
          <cell r="BK128">
            <v>-2.4533044802644548E-2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-0.20387304480264451</v>
          </cell>
          <cell r="BW128">
            <v>-0.1062</v>
          </cell>
          <cell r="BX128">
            <v>2.7996700000000002E-3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-0.10340033</v>
          </cell>
        </row>
        <row r="129">
          <cell r="A129" t="str">
            <v>Rezende</v>
          </cell>
          <cell r="B129" t="str">
            <v>Industrializados</v>
          </cell>
          <cell r="C129" t="str">
            <v>Mercado Interno</v>
          </cell>
          <cell r="D129" t="str">
            <v>Brasil</v>
          </cell>
          <cell r="E129" t="str">
            <v>Cortes Suinos</v>
          </cell>
          <cell r="F129" t="str">
            <v>Cortes Suínos</v>
          </cell>
          <cell r="G129">
            <v>369217</v>
          </cell>
          <cell r="H129" t="str">
            <v>ZCRT 1CX15.0</v>
          </cell>
          <cell r="I129" t="str">
            <v>Bisteca de Suino Cg Inter Rezende</v>
          </cell>
          <cell r="J129">
            <v>162.63</v>
          </cell>
          <cell r="K129">
            <v>82.454999999999998</v>
          </cell>
          <cell r="L129">
            <v>330.375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575.46</v>
          </cell>
          <cell r="W129">
            <v>604.12752</v>
          </cell>
          <cell r="X129">
            <v>296.11782000000005</v>
          </cell>
          <cell r="Y129">
            <v>1045.3687400000003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1945.6140800000003</v>
          </cell>
          <cell r="AJ129">
            <v>489.71184855066292</v>
          </cell>
          <cell r="AK129">
            <v>245.63782478128309</v>
          </cell>
          <cell r="AL129">
            <v>883.32904021752586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1618.6787135494719</v>
          </cell>
          <cell r="AW129">
            <v>382.60315587294821</v>
          </cell>
          <cell r="AX129">
            <v>210.68440180854722</v>
          </cell>
          <cell r="AY129">
            <v>852.7903325537078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1446.0778902352031</v>
          </cell>
          <cell r="BJ129">
            <v>107.10869267771471</v>
          </cell>
          <cell r="BK129">
            <v>34.953422972735865</v>
          </cell>
          <cell r="BL129">
            <v>30.538707663818059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172.60082331426884</v>
          </cell>
          <cell r="BW129">
            <v>70.699109215817046</v>
          </cell>
          <cell r="BX129">
            <v>68.823188705000007</v>
          </cell>
          <cell r="BY129">
            <v>65.412859620000006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204.93515754081704</v>
          </cell>
        </row>
        <row r="130">
          <cell r="A130" t="str">
            <v>Rezende</v>
          </cell>
          <cell r="B130" t="str">
            <v>Suínos</v>
          </cell>
          <cell r="C130" t="str">
            <v>Mercado Interno</v>
          </cell>
          <cell r="D130" t="str">
            <v>Brasil</v>
          </cell>
          <cell r="E130" t="str">
            <v>Defumados Suínos</v>
          </cell>
          <cell r="F130" t="str">
            <v>Pertences</v>
          </cell>
          <cell r="G130">
            <v>358231</v>
          </cell>
          <cell r="H130" t="str">
            <v>ZPFJ 1CX8.00</v>
          </cell>
          <cell r="I130" t="str">
            <v>Ingredientes Para Feijoada Rezende</v>
          </cell>
          <cell r="J130">
            <v>27.111000000000001</v>
          </cell>
          <cell r="K130">
            <v>1.68</v>
          </cell>
          <cell r="L130">
            <v>5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33.791000000000004</v>
          </cell>
          <cell r="W130">
            <v>54.870150000000002</v>
          </cell>
          <cell r="X130">
            <v>6.0343299999999997</v>
          </cell>
          <cell r="Y130">
            <v>19.188060000000004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80.09254</v>
          </cell>
          <cell r="AJ130">
            <v>41.442007874562066</v>
          </cell>
          <cell r="AK130">
            <v>5.325187018739892</v>
          </cell>
          <cell r="AL130">
            <v>16.59599333476449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63.363188228066448</v>
          </cell>
          <cell r="AW130">
            <v>41.470684079262902</v>
          </cell>
          <cell r="AX130">
            <v>2.553447706753198</v>
          </cell>
          <cell r="AY130">
            <v>9.20242556078008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53.226557346796177</v>
          </cell>
          <cell r="BJ130">
            <v>-2.8676204700836649E-2</v>
          </cell>
          <cell r="BK130">
            <v>2.771739311986694</v>
          </cell>
          <cell r="BL130">
            <v>7.3935677739844099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10.136630881270271</v>
          </cell>
          <cell r="BW130">
            <v>86.139854</v>
          </cell>
          <cell r="BX130">
            <v>1.0959863280000002</v>
          </cell>
          <cell r="BY130">
            <v>15.557798073999999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102.793638402</v>
          </cell>
        </row>
        <row r="131">
          <cell r="A131" t="str">
            <v>Rezende</v>
          </cell>
          <cell r="B131" t="str">
            <v>Suínos</v>
          </cell>
          <cell r="C131" t="str">
            <v>Mercado Interno</v>
          </cell>
          <cell r="D131" t="str">
            <v>Brasil</v>
          </cell>
          <cell r="E131" t="str">
            <v>Salgados</v>
          </cell>
          <cell r="F131" t="str">
            <v>Cortes</v>
          </cell>
          <cell r="G131">
            <v>358100</v>
          </cell>
          <cell r="H131" t="str">
            <v>ZCOS 1CX10.0</v>
          </cell>
          <cell r="I131" t="str">
            <v>Costela Estreita Suino Salgada Rezende</v>
          </cell>
          <cell r="J131">
            <v>14.52</v>
          </cell>
          <cell r="K131">
            <v>46.21</v>
          </cell>
          <cell r="L131">
            <v>45.109998999999995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105.83999900000001</v>
          </cell>
          <cell r="W131">
            <v>26.905400000000004</v>
          </cell>
          <cell r="X131">
            <v>110.40918000000001</v>
          </cell>
          <cell r="Y131">
            <v>130.38200000000001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267.69658000000004</v>
          </cell>
          <cell r="AJ131">
            <v>21.750170000000004</v>
          </cell>
          <cell r="AK131">
            <v>88.917277167046365</v>
          </cell>
          <cell r="AL131">
            <v>108.63101266103804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219.29845982808439</v>
          </cell>
          <cell r="AW131">
            <v>24.12792</v>
          </cell>
          <cell r="AX131">
            <v>112.04457219876161</v>
          </cell>
          <cell r="AY131">
            <v>90.431748316990806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226.60424051575239</v>
          </cell>
          <cell r="BJ131">
            <v>-2.3777499999999954</v>
          </cell>
          <cell r="BK131">
            <v>-23.127295031715249</v>
          </cell>
          <cell r="BL131">
            <v>18.199264344047236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-7.3057806876680047</v>
          </cell>
          <cell r="BW131">
            <v>6.5751995369999996</v>
          </cell>
          <cell r="BX131">
            <v>14.581791894000002</v>
          </cell>
          <cell r="BY131">
            <v>10.701031318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31.858022749</v>
          </cell>
        </row>
        <row r="132">
          <cell r="A132" t="str">
            <v>Rezende</v>
          </cell>
          <cell r="B132" t="str">
            <v>Suínos</v>
          </cell>
          <cell r="C132" t="str">
            <v>Mercado Interno</v>
          </cell>
          <cell r="D132" t="str">
            <v>Brasil</v>
          </cell>
          <cell r="E132" t="str">
            <v>Salgados</v>
          </cell>
          <cell r="F132" t="str">
            <v>Itens Não Orçados</v>
          </cell>
          <cell r="G132">
            <v>358274</v>
          </cell>
          <cell r="H132" t="str">
            <v>ZLIN 1CX10.0</v>
          </cell>
          <cell r="I132" t="str">
            <v>Lingua de Suino Salgada Rezende</v>
          </cell>
          <cell r="J132">
            <v>5.07</v>
          </cell>
          <cell r="K132">
            <v>11.32</v>
          </cell>
          <cell r="L132">
            <v>7.73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24.12</v>
          </cell>
          <cell r="W132">
            <v>6.8239999999999998</v>
          </cell>
          <cell r="X132">
            <v>17.584</v>
          </cell>
          <cell r="Y132">
            <v>12.94238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37.350380000000001</v>
          </cell>
          <cell r="AJ132">
            <v>5.2885399999999994</v>
          </cell>
          <cell r="AK132">
            <v>13.655985718958107</v>
          </cell>
          <cell r="AL132">
            <v>9.9533365168717864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28.897862235829891</v>
          </cell>
          <cell r="AW132">
            <v>7.2395100000000001</v>
          </cell>
          <cell r="AX132">
            <v>34.094011306260278</v>
          </cell>
          <cell r="AY132">
            <v>14.960388255990146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56.293909562250427</v>
          </cell>
          <cell r="BJ132">
            <v>-1.9509700000000008</v>
          </cell>
          <cell r="BK132">
            <v>-20.438025587302171</v>
          </cell>
          <cell r="BL132">
            <v>-5.00705173911836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-27.396047326420536</v>
          </cell>
          <cell r="BW132">
            <v>0.56316180299999996</v>
          </cell>
          <cell r="BX132">
            <v>2.9890725270000003</v>
          </cell>
          <cell r="BY132">
            <v>2.6448403170000003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6.1970746470000009</v>
          </cell>
        </row>
        <row r="133">
          <cell r="A133" t="str">
            <v>Rezende</v>
          </cell>
          <cell r="B133" t="str">
            <v>Suínos</v>
          </cell>
          <cell r="C133" t="str">
            <v>Mercado Interno</v>
          </cell>
          <cell r="D133" t="str">
            <v>Brasil</v>
          </cell>
          <cell r="E133" t="str">
            <v>Salgados</v>
          </cell>
          <cell r="F133" t="str">
            <v>Pertences</v>
          </cell>
          <cell r="G133">
            <v>375225</v>
          </cell>
          <cell r="H133" t="str">
            <v>ZOEC 1CX10.0</v>
          </cell>
          <cell r="I133" t="str">
            <v>Cara C/orelha de Suino Salgada Rezende</v>
          </cell>
          <cell r="J133">
            <v>5.65</v>
          </cell>
          <cell r="K133">
            <v>27.68</v>
          </cell>
          <cell r="L133">
            <v>39.96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73.290000000000006</v>
          </cell>
          <cell r="W133">
            <v>5.65</v>
          </cell>
          <cell r="X133">
            <v>28.432500000000001</v>
          </cell>
          <cell r="Y133">
            <v>59.905599999999993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93.988099999999989</v>
          </cell>
          <cell r="AJ133">
            <v>3.6893114905028233</v>
          </cell>
          <cell r="AK133">
            <v>16.827755061567714</v>
          </cell>
          <cell r="AL133">
            <v>46.559881242260509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67.076947794331048</v>
          </cell>
          <cell r="AW133">
            <v>4.4751483239061196</v>
          </cell>
          <cell r="AX133">
            <v>21.439391331019852</v>
          </cell>
          <cell r="AY133">
            <v>29.830975364677826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55.745515019603801</v>
          </cell>
          <cell r="BJ133">
            <v>-0.78583683340329635</v>
          </cell>
          <cell r="BK133">
            <v>-4.6116362694521378</v>
          </cell>
          <cell r="BL133">
            <v>16.728905877582683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11.331432774727247</v>
          </cell>
          <cell r="BW133">
            <v>0.482953301</v>
          </cell>
          <cell r="BX133">
            <v>1.154089516</v>
          </cell>
          <cell r="BY133">
            <v>14.815391079000001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16.452433896000002</v>
          </cell>
        </row>
        <row r="134">
          <cell r="A134" t="str">
            <v>Rezende</v>
          </cell>
          <cell r="B134" t="str">
            <v>Suínos</v>
          </cell>
          <cell r="C134" t="str">
            <v>Mercado Interno</v>
          </cell>
          <cell r="D134" t="str">
            <v>Brasil</v>
          </cell>
          <cell r="E134" t="str">
            <v>Salgados</v>
          </cell>
          <cell r="F134" t="str">
            <v>Pertences</v>
          </cell>
          <cell r="G134">
            <v>358495</v>
          </cell>
          <cell r="H134" t="str">
            <v>ZPES 1CX10.0</v>
          </cell>
          <cell r="I134" t="str">
            <v>Pe de Suino Salgado Rezende</v>
          </cell>
          <cell r="J134">
            <v>54.09</v>
          </cell>
          <cell r="K134">
            <v>70.17</v>
          </cell>
          <cell r="L134">
            <v>80.349999999999994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204.61</v>
          </cell>
          <cell r="W134">
            <v>57.689499999999995</v>
          </cell>
          <cell r="X134">
            <v>74.205070000000035</v>
          </cell>
          <cell r="Y134">
            <v>111.6636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243.55817000000005</v>
          </cell>
          <cell r="AJ134">
            <v>39.714629770627887</v>
          </cell>
          <cell r="AK134">
            <v>51.535762344519604</v>
          </cell>
          <cell r="AL134">
            <v>87.82118744552713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179.07157956067462</v>
          </cell>
          <cell r="AW134">
            <v>41.232810278787433</v>
          </cell>
          <cell r="AX134">
            <v>62.397540872832082</v>
          </cell>
          <cell r="AY134">
            <v>71.128842304544307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174.75919345616381</v>
          </cell>
          <cell r="BJ134">
            <v>-1.5181805081595456</v>
          </cell>
          <cell r="BK134">
            <v>-10.861778528312477</v>
          </cell>
          <cell r="BL134">
            <v>16.692345140982823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4.3123861045108072</v>
          </cell>
          <cell r="BW134">
            <v>43.919388789000003</v>
          </cell>
          <cell r="BX134">
            <v>30.604539055</v>
          </cell>
          <cell r="BY134">
            <v>37.767688077999999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112.29161592200001</v>
          </cell>
        </row>
        <row r="135">
          <cell r="A135" t="str">
            <v>Rezende</v>
          </cell>
          <cell r="B135" t="str">
            <v>Suínos</v>
          </cell>
          <cell r="C135" t="str">
            <v>Mercado Interno</v>
          </cell>
          <cell r="D135" t="str">
            <v>Brasil</v>
          </cell>
          <cell r="E135" t="str">
            <v>Salgados</v>
          </cell>
          <cell r="F135" t="str">
            <v>Pertences</v>
          </cell>
          <cell r="G135">
            <v>358550</v>
          </cell>
          <cell r="H135" t="str">
            <v>ZRAB 1CX10.0</v>
          </cell>
          <cell r="I135" t="str">
            <v>Rabo de Suino Salgado Rezende</v>
          </cell>
          <cell r="J135">
            <v>7.52</v>
          </cell>
          <cell r="K135">
            <v>13.97</v>
          </cell>
          <cell r="L135">
            <v>14.22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35.71</v>
          </cell>
          <cell r="W135">
            <v>16.076000000000001</v>
          </cell>
          <cell r="X135">
            <v>26.638059999999999</v>
          </cell>
          <cell r="Y135">
            <v>30.016869999999997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72.730930000000001</v>
          </cell>
          <cell r="AJ135">
            <v>12.48945</v>
          </cell>
          <cell r="AK135">
            <v>21.152561467047441</v>
          </cell>
          <cell r="AL135">
            <v>23.670750220397998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57.312761687445438</v>
          </cell>
          <cell r="AW135">
            <v>17.370270000000001</v>
          </cell>
          <cell r="AX135">
            <v>45.324915518206055</v>
          </cell>
          <cell r="AY135">
            <v>38.01872331418798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100.71390883239404</v>
          </cell>
          <cell r="BJ135">
            <v>-4.8808200000000017</v>
          </cell>
          <cell r="BK135">
            <v>-24.172354051158614</v>
          </cell>
          <cell r="BL135">
            <v>-14.347973093789982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-43.401147144948602</v>
          </cell>
          <cell r="BW135">
            <v>1.879767019</v>
          </cell>
          <cell r="BX135">
            <v>2.6944192729999998</v>
          </cell>
          <cell r="BY135">
            <v>2.512238177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7.0864244690000007</v>
          </cell>
        </row>
        <row r="136">
          <cell r="A136" t="str">
            <v>Rezende</v>
          </cell>
          <cell r="B136" t="str">
            <v>Suínos</v>
          </cell>
          <cell r="C136" t="str">
            <v>Mercado Interno</v>
          </cell>
          <cell r="D136" t="str">
            <v>Brasil</v>
          </cell>
          <cell r="E136" t="str">
            <v>Cortes Suinos</v>
          </cell>
          <cell r="F136" t="str">
            <v>Tradicionais</v>
          </cell>
          <cell r="G136">
            <v>358517</v>
          </cell>
          <cell r="H136" t="str">
            <v>ZPSCE2CX003U</v>
          </cell>
          <cell r="I136" t="str">
            <v>Pernil de Suino C/osso Cg Sac Rezende</v>
          </cell>
          <cell r="J136">
            <v>0.73764000000000007</v>
          </cell>
          <cell r="K136">
            <v>3.6529600000000002</v>
          </cell>
          <cell r="L136">
            <v>2.7972799999999998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7.1878799999999998</v>
          </cell>
          <cell r="W136">
            <v>2.8576600000000001</v>
          </cell>
          <cell r="X136">
            <v>13.409229999999999</v>
          </cell>
          <cell r="Y136">
            <v>9.5703199999999988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25.837209999999999</v>
          </cell>
          <cell r="AJ136">
            <v>2.4574816740489203</v>
          </cell>
          <cell r="AK136">
            <v>11.355781954909991</v>
          </cell>
          <cell r="AL136">
            <v>8.1958303619514545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22.009093990910365</v>
          </cell>
          <cell r="AW136">
            <v>2.0671254070736058</v>
          </cell>
          <cell r="AX136">
            <v>10.080288752983749</v>
          </cell>
          <cell r="AY136">
            <v>5.958206399999999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18.105620560057353</v>
          </cell>
          <cell r="BJ136">
            <v>0.39035626697531445</v>
          </cell>
          <cell r="BK136">
            <v>1.2754932019262419</v>
          </cell>
          <cell r="BL136">
            <v>2.2376239619514555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3.9034734308530119</v>
          </cell>
          <cell r="BW136">
            <v>0</v>
          </cell>
          <cell r="BX136">
            <v>0.84226448900000006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0.84226448900000006</v>
          </cell>
        </row>
        <row r="137">
          <cell r="A137" t="str">
            <v>Rezende</v>
          </cell>
          <cell r="B137" t="str">
            <v>Suínos</v>
          </cell>
          <cell r="C137" t="str">
            <v>Mercado Interno</v>
          </cell>
          <cell r="D137" t="str">
            <v>Brasil</v>
          </cell>
          <cell r="E137" t="str">
            <v>Cortes Suinos</v>
          </cell>
          <cell r="F137" t="str">
            <v>Tradicionais</v>
          </cell>
          <cell r="G137">
            <v>361569</v>
          </cell>
          <cell r="H137" t="str">
            <v>ZPSSI2CX003U</v>
          </cell>
          <cell r="I137" t="str">
            <v>Pernil de Suino S/osso Cg Fl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</row>
        <row r="138">
          <cell r="E138" t="str">
            <v>Cortes Suinos Total</v>
          </cell>
          <cell r="H138" t="str">
            <v>Cortes Suinos Total</v>
          </cell>
          <cell r="J138">
            <v>602.08175500000004</v>
          </cell>
          <cell r="K138">
            <v>640.77073800000005</v>
          </cell>
          <cell r="L138">
            <v>844.81091900000013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2087.6634119999999</v>
          </cell>
          <cell r="W138">
            <v>1864.8020300000001</v>
          </cell>
          <cell r="X138">
            <v>1779.3802800000001</v>
          </cell>
          <cell r="Y138">
            <v>2394.09186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6038.2741699999979</v>
          </cell>
          <cell r="AJ138">
            <v>1510.4228113988813</v>
          </cell>
          <cell r="AK138">
            <v>1451.3238370218885</v>
          </cell>
          <cell r="AL138">
            <v>2017.926996148539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4979.6736445693086</v>
          </cell>
          <cell r="AW138">
            <v>1222.7923383889706</v>
          </cell>
          <cell r="AX138">
            <v>1384.1212201956555</v>
          </cell>
          <cell r="AY138">
            <v>1872.8429837976323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4479.756542382258</v>
          </cell>
          <cell r="BJ138">
            <v>287.63047300991036</v>
          </cell>
          <cell r="BK138">
            <v>67.202616826232557</v>
          </cell>
          <cell r="BL138">
            <v>145.0840123509071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499.91710218704981</v>
          </cell>
          <cell r="BW138">
            <v>244.68394044311708</v>
          </cell>
          <cell r="BX138">
            <v>198.72117409777567</v>
          </cell>
          <cell r="BY138">
            <v>209.93125724299998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653.33637178389267</v>
          </cell>
        </row>
        <row r="139">
          <cell r="B139" t="str">
            <v>Suínos Total</v>
          </cell>
          <cell r="H139" t="str">
            <v>Suínos Total</v>
          </cell>
          <cell r="J139">
            <v>602.08175500000004</v>
          </cell>
          <cell r="K139">
            <v>640.77073800000005</v>
          </cell>
          <cell r="L139">
            <v>844.81091900000013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2087.6634119999999</v>
          </cell>
          <cell r="W139">
            <v>1864.8020300000001</v>
          </cell>
          <cell r="X139">
            <v>1779.3802800000001</v>
          </cell>
          <cell r="Y139">
            <v>2394.09186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6038.2741699999979</v>
          </cell>
          <cell r="AJ139">
            <v>1510.4228113988813</v>
          </cell>
          <cell r="AK139">
            <v>1451.3238370218885</v>
          </cell>
          <cell r="AL139">
            <v>2017.926996148539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4979.6736445693086</v>
          </cell>
          <cell r="AW139">
            <v>1222.7923383889706</v>
          </cell>
          <cell r="AX139">
            <v>1384.1212201956555</v>
          </cell>
          <cell r="AY139">
            <v>1872.8429837976323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4479.756542382258</v>
          </cell>
          <cell r="BJ139">
            <v>287.63047300991036</v>
          </cell>
          <cell r="BK139">
            <v>67.202616826232557</v>
          </cell>
          <cell r="BL139">
            <v>145.0840123509071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499.91710218704981</v>
          </cell>
          <cell r="BW139">
            <v>244.68394044311708</v>
          </cell>
          <cell r="BX139">
            <v>198.72117409777567</v>
          </cell>
          <cell r="BY139">
            <v>209.93125724299998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653.33637178389267</v>
          </cell>
        </row>
        <row r="140">
          <cell r="A140" t="str">
            <v>Rezende Total</v>
          </cell>
          <cell r="H140" t="str">
            <v>Rezende Total</v>
          </cell>
          <cell r="J140">
            <v>7596.0614169999999</v>
          </cell>
          <cell r="K140">
            <v>6382.8971590000028</v>
          </cell>
          <cell r="L140">
            <v>8294.960533999998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22273.919109999988</v>
          </cell>
          <cell r="W140">
            <v>19065.250380000005</v>
          </cell>
          <cell r="X140">
            <v>15979.343660000004</v>
          </cell>
          <cell r="Y140">
            <v>18444.173960000004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53488.767999999996</v>
          </cell>
          <cell r="AJ140">
            <v>14927.687999521808</v>
          </cell>
          <cell r="AK140">
            <v>12652.874964989316</v>
          </cell>
          <cell r="AL140">
            <v>14889.334442002764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42469.897406513912</v>
          </cell>
          <cell r="AW140">
            <v>11000.533688021054</v>
          </cell>
          <cell r="AX140">
            <v>8401.9068762215193</v>
          </cell>
          <cell r="AY140">
            <v>10349.859962632236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29752.300526874817</v>
          </cell>
          <cell r="BJ140">
            <v>3927.1543115007676</v>
          </cell>
          <cell r="BK140">
            <v>4250.9680887678005</v>
          </cell>
          <cell r="BL140">
            <v>4539.4744793705286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12717.596879639103</v>
          </cell>
          <cell r="BW140">
            <v>2843.62266374209</v>
          </cell>
          <cell r="BX140">
            <v>3220.6986407526638</v>
          </cell>
          <cell r="BY140">
            <v>3485.7351435100004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9550.0564480047578</v>
          </cell>
        </row>
        <row r="141">
          <cell r="A141" t="str">
            <v>Wilson</v>
          </cell>
          <cell r="B141" t="str">
            <v>Industrializados</v>
          </cell>
          <cell r="C141" t="str">
            <v>Mercado Interno</v>
          </cell>
          <cell r="D141" t="str">
            <v>Brasil</v>
          </cell>
          <cell r="E141" t="str">
            <v>hamburgueres Wilson</v>
          </cell>
          <cell r="F141" t="str">
            <v>Doméstico</v>
          </cell>
          <cell r="G141">
            <v>330736</v>
          </cell>
          <cell r="H141" t="str">
            <v>WHBO 1CX8.06</v>
          </cell>
          <cell r="I141" t="str">
            <v>Hamburger Bovino E de Aves Wilson</v>
          </cell>
          <cell r="J141">
            <v>38.623233999999997</v>
          </cell>
          <cell r="K141">
            <v>48.795263000000013</v>
          </cell>
          <cell r="L141">
            <v>50.27157499999997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137.69007199999999</v>
          </cell>
          <cell r="W141">
            <v>118.18239999999997</v>
          </cell>
          <cell r="X141">
            <v>153.82881000000012</v>
          </cell>
          <cell r="Y141">
            <v>159.49712000000008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431.50833000000023</v>
          </cell>
          <cell r="AJ141">
            <v>92.443984773240857</v>
          </cell>
          <cell r="AK141">
            <v>119.21529215053251</v>
          </cell>
          <cell r="AL141">
            <v>123.89939832662256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335.55867525039594</v>
          </cell>
          <cell r="AW141">
            <v>55.201883396551231</v>
          </cell>
          <cell r="AX141">
            <v>65.729148872839843</v>
          </cell>
          <cell r="AY141">
            <v>68.603088471960959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189.53412074135201</v>
          </cell>
          <cell r="BJ141">
            <v>37.242101376689625</v>
          </cell>
          <cell r="BK141">
            <v>53.486143277692662</v>
          </cell>
          <cell r="BL141">
            <v>55.296309854661601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146.02455450904392</v>
          </cell>
          <cell r="BW141">
            <v>17.428730498234685</v>
          </cell>
          <cell r="BX141">
            <v>26.649979613999999</v>
          </cell>
          <cell r="BY141">
            <v>30.139321155999998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74.218031268234682</v>
          </cell>
        </row>
        <row r="142">
          <cell r="E142" t="str">
            <v>hamburgueres Wilson Total</v>
          </cell>
          <cell r="H142" t="str">
            <v>hamburgueres Wilson Total</v>
          </cell>
          <cell r="J142">
            <v>38.623233999999997</v>
          </cell>
          <cell r="K142">
            <v>48.795263000000013</v>
          </cell>
          <cell r="L142">
            <v>50.27157499999997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137.69007199999999</v>
          </cell>
          <cell r="W142">
            <v>118.18239999999997</v>
          </cell>
          <cell r="X142">
            <v>153.82881000000012</v>
          </cell>
          <cell r="Y142">
            <v>159.49712000000008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431.50833000000023</v>
          </cell>
          <cell r="AJ142">
            <v>92.443984773240857</v>
          </cell>
          <cell r="AK142">
            <v>119.21529215053251</v>
          </cell>
          <cell r="AL142">
            <v>123.89939832662256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335.55867525039594</v>
          </cell>
          <cell r="AW142">
            <v>55.201883396551231</v>
          </cell>
          <cell r="AX142">
            <v>65.729148872839843</v>
          </cell>
          <cell r="AY142">
            <v>68.603088471960959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189.53412074135201</v>
          </cell>
          <cell r="BJ142">
            <v>37.242101376689625</v>
          </cell>
          <cell r="BK142">
            <v>53.486143277692662</v>
          </cell>
          <cell r="BL142">
            <v>55.296309854661601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146.02455450904392</v>
          </cell>
          <cell r="BW142">
            <v>17.428730498234685</v>
          </cell>
          <cell r="BX142">
            <v>26.649979613999999</v>
          </cell>
          <cell r="BY142">
            <v>30.139321155999998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74.218031268234682</v>
          </cell>
        </row>
        <row r="143">
          <cell r="A143" t="str">
            <v>Wilson</v>
          </cell>
          <cell r="B143" t="str">
            <v>Industrializados</v>
          </cell>
          <cell r="C143" t="str">
            <v>Mercado Interno</v>
          </cell>
          <cell r="D143" t="str">
            <v>Brasil</v>
          </cell>
          <cell r="E143" t="str">
            <v>Lingüiças demais Wilson</v>
          </cell>
          <cell r="F143" t="str">
            <v>Domésticas</v>
          </cell>
          <cell r="G143">
            <v>35416</v>
          </cell>
          <cell r="H143" t="str">
            <v>WLJF 1CX6.00</v>
          </cell>
          <cell r="I143" t="str">
            <v>Linguica Calabresa Josefina Wilson</v>
          </cell>
          <cell r="J143">
            <v>3.7439999999999967</v>
          </cell>
          <cell r="K143">
            <v>6</v>
          </cell>
          <cell r="L143">
            <v>6.99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16.733999999999991</v>
          </cell>
          <cell r="W143">
            <v>14.256719999999994</v>
          </cell>
          <cell r="X143">
            <v>23.501360000000009</v>
          </cell>
          <cell r="Y143">
            <v>27.302630000000011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65.060710000000014</v>
          </cell>
          <cell r="AJ143">
            <v>12.389353596742792</v>
          </cell>
          <cell r="AK143">
            <v>20.672218935261601</v>
          </cell>
          <cell r="AL143">
            <v>23.80237467486932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56.863947206873711</v>
          </cell>
          <cell r="AW143">
            <v>7.8160421160610172</v>
          </cell>
          <cell r="AX143">
            <v>12.171060390390263</v>
          </cell>
          <cell r="AY143">
            <v>14.564766564909473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34.551869071360755</v>
          </cell>
          <cell r="BJ143">
            <v>4.5733114806817747</v>
          </cell>
          <cell r="BK143">
            <v>8.5011585448713376</v>
          </cell>
          <cell r="BL143">
            <v>9.2376081099598473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22.312078135512955</v>
          </cell>
          <cell r="BW143">
            <v>2.012178059915493</v>
          </cell>
          <cell r="BX143">
            <v>3.0336537950000002</v>
          </cell>
          <cell r="BY143">
            <v>4.3346498040000006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9.3804816589154925</v>
          </cell>
        </row>
        <row r="144">
          <cell r="E144" t="str">
            <v>Lingüiças demais Wilson Total</v>
          </cell>
          <cell r="H144" t="str">
            <v>Lingüiças demais Wilson Total</v>
          </cell>
          <cell r="J144">
            <v>3.7439999999999967</v>
          </cell>
          <cell r="K144">
            <v>6</v>
          </cell>
          <cell r="L144">
            <v>6.99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16.733999999999991</v>
          </cell>
          <cell r="W144">
            <v>14.256719999999994</v>
          </cell>
          <cell r="X144">
            <v>23.501360000000009</v>
          </cell>
          <cell r="Y144">
            <v>27.302630000000011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65.060710000000014</v>
          </cell>
          <cell r="AJ144">
            <v>12.389353596742792</v>
          </cell>
          <cell r="AK144">
            <v>20.672218935261601</v>
          </cell>
          <cell r="AL144">
            <v>23.80237467486932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56.863947206873711</v>
          </cell>
          <cell r="AW144">
            <v>7.8160421160610172</v>
          </cell>
          <cell r="AX144">
            <v>12.171060390390263</v>
          </cell>
          <cell r="AY144">
            <v>14.564766564909473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34.551869071360755</v>
          </cell>
          <cell r="BJ144">
            <v>4.5733114806817747</v>
          </cell>
          <cell r="BK144">
            <v>8.5011585448713376</v>
          </cell>
          <cell r="BL144">
            <v>9.2376081099598473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22.312078135512955</v>
          </cell>
          <cell r="BW144">
            <v>2.012178059915493</v>
          </cell>
          <cell r="BX144">
            <v>3.0336537950000002</v>
          </cell>
          <cell r="BY144">
            <v>4.3346498040000006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9.3804816589154925</v>
          </cell>
        </row>
        <row r="145">
          <cell r="A145" t="str">
            <v>Wilson</v>
          </cell>
          <cell r="B145" t="str">
            <v>Industrializados</v>
          </cell>
          <cell r="C145" t="str">
            <v>Mercado Interno</v>
          </cell>
          <cell r="D145" t="str">
            <v>Brasil</v>
          </cell>
          <cell r="E145" t="str">
            <v>Lingüiças frescais Wilson</v>
          </cell>
          <cell r="F145" t="str">
            <v>Frescais</v>
          </cell>
          <cell r="G145">
            <v>252441</v>
          </cell>
          <cell r="H145" t="str">
            <v>WLJP 1CX6.00</v>
          </cell>
          <cell r="I145" t="str">
            <v>Linguica Para Churrasco Wilson</v>
          </cell>
          <cell r="J145">
            <v>483.29099699999938</v>
          </cell>
          <cell r="K145">
            <v>506.5859999999995</v>
          </cell>
          <cell r="L145">
            <v>339.42599899999999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1329.302995999999</v>
          </cell>
          <cell r="W145">
            <v>1169.4758199999999</v>
          </cell>
          <cell r="X145">
            <v>1157.378349999999</v>
          </cell>
          <cell r="Y145">
            <v>824.47392000000025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3151.3280899999991</v>
          </cell>
          <cell r="AJ145">
            <v>942.65877780043445</v>
          </cell>
          <cell r="AK145">
            <v>920.69581555139064</v>
          </cell>
          <cell r="AL145">
            <v>677.24037001850695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2540.5949633703322</v>
          </cell>
          <cell r="AW145">
            <v>555.19968552588364</v>
          </cell>
          <cell r="AX145">
            <v>535.4498180772473</v>
          </cell>
          <cell r="AY145">
            <v>376.14456117862761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1466.7940647817586</v>
          </cell>
          <cell r="BJ145">
            <v>387.45909227455081</v>
          </cell>
          <cell r="BK145">
            <v>385.24599747414334</v>
          </cell>
          <cell r="BL145">
            <v>301.09580883987934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1073.8008985885735</v>
          </cell>
          <cell r="BW145">
            <v>65.838756626946846</v>
          </cell>
          <cell r="BX145">
            <v>133.141930922</v>
          </cell>
          <cell r="BY145">
            <v>187.71496915399999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386.69565670294685</v>
          </cell>
        </row>
        <row r="146">
          <cell r="E146" t="str">
            <v>Lingüiças frescais Wilson Total</v>
          </cell>
          <cell r="H146" t="str">
            <v>Lingüiças frescais Wilson Total</v>
          </cell>
          <cell r="J146">
            <v>483.29099699999938</v>
          </cell>
          <cell r="K146">
            <v>506.5859999999995</v>
          </cell>
          <cell r="L146">
            <v>339.42599899999999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1329.302995999999</v>
          </cell>
          <cell r="W146">
            <v>1169.4758199999999</v>
          </cell>
          <cell r="X146">
            <v>1157.378349999999</v>
          </cell>
          <cell r="Y146">
            <v>824.47392000000025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3151.3280899999991</v>
          </cell>
          <cell r="AJ146">
            <v>942.65877780043445</v>
          </cell>
          <cell r="AK146">
            <v>920.69581555139064</v>
          </cell>
          <cell r="AL146">
            <v>677.24037001850695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2540.5949633703322</v>
          </cell>
          <cell r="AW146">
            <v>555.19968552588364</v>
          </cell>
          <cell r="AX146">
            <v>535.4498180772473</v>
          </cell>
          <cell r="AY146">
            <v>376.14456117862761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1466.7940647817586</v>
          </cell>
          <cell r="BJ146">
            <v>387.45909227455081</v>
          </cell>
          <cell r="BK146">
            <v>385.24599747414334</v>
          </cell>
          <cell r="BL146">
            <v>301.09580883987934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1073.8008985885735</v>
          </cell>
          <cell r="BW146">
            <v>65.838756626946846</v>
          </cell>
          <cell r="BX146">
            <v>133.141930922</v>
          </cell>
          <cell r="BY146">
            <v>187.71496915399999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386.69565670294685</v>
          </cell>
        </row>
        <row r="147">
          <cell r="E147" t="str">
            <v>Lingüiças Wilson Total</v>
          </cell>
          <cell r="H147" t="str">
            <v>Lingüiças Wilson Total</v>
          </cell>
          <cell r="J147">
            <v>487.03499699999935</v>
          </cell>
          <cell r="K147">
            <v>512.58599999999956</v>
          </cell>
          <cell r="L147">
            <v>346.415999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1346.0369959999989</v>
          </cell>
          <cell r="W147">
            <v>1183.73254</v>
          </cell>
          <cell r="X147">
            <v>1180.879709999999</v>
          </cell>
          <cell r="Y147">
            <v>851.77655000000027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3216.3887999999993</v>
          </cell>
          <cell r="AJ147">
            <v>955.04813139717726</v>
          </cell>
          <cell r="AK147">
            <v>941.36803448665228</v>
          </cell>
          <cell r="AL147">
            <v>701.04274469337622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2597.4589105772056</v>
          </cell>
          <cell r="AW147">
            <v>563.01572764194464</v>
          </cell>
          <cell r="AX147">
            <v>547.62087846763757</v>
          </cell>
          <cell r="AY147">
            <v>390.70932774353707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1501.3459338531193</v>
          </cell>
          <cell r="BJ147">
            <v>392.03240375523256</v>
          </cell>
          <cell r="BK147">
            <v>393.74715601901465</v>
          </cell>
          <cell r="BL147">
            <v>310.3334169498392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1096.1129767240866</v>
          </cell>
          <cell r="BW147">
            <v>67.850934686862345</v>
          </cell>
          <cell r="BX147">
            <v>136.17558471699999</v>
          </cell>
          <cell r="BY147">
            <v>192.049618958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396.07613836186232</v>
          </cell>
        </row>
        <row r="148">
          <cell r="A148" t="str">
            <v>Wilson</v>
          </cell>
          <cell r="B148" t="str">
            <v>Industrializados</v>
          </cell>
          <cell r="C148" t="str">
            <v>Mercado Interno</v>
          </cell>
          <cell r="D148" t="str">
            <v>Brasil</v>
          </cell>
          <cell r="E148" t="str">
            <v>Presuntaria demais Wilson</v>
          </cell>
          <cell r="F148" t="str">
            <v>Fiambre</v>
          </cell>
          <cell r="G148">
            <v>272671</v>
          </cell>
          <cell r="H148" t="str">
            <v>WLAN 2CX002U</v>
          </cell>
          <cell r="I148" t="str">
            <v>Lanche Wilson</v>
          </cell>
          <cell r="J148">
            <v>330.46030000000013</v>
          </cell>
          <cell r="K148">
            <v>294.50204000000008</v>
          </cell>
          <cell r="L148">
            <v>251.15752099999995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876.11986100000024</v>
          </cell>
          <cell r="W148">
            <v>739.91161999999963</v>
          </cell>
          <cell r="X148">
            <v>675.26461999999958</v>
          </cell>
          <cell r="Y148">
            <v>562.21286999999984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1977.3891099999992</v>
          </cell>
          <cell r="AJ148">
            <v>588.040099703122</v>
          </cell>
          <cell r="AK148">
            <v>546.09005562482594</v>
          </cell>
          <cell r="AL148">
            <v>452.70365430141288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1586.8338096293608</v>
          </cell>
          <cell r="AW148">
            <v>358.9179501157459</v>
          </cell>
          <cell r="AX148">
            <v>316.7890944606699</v>
          </cell>
          <cell r="AY148">
            <v>286.25263340251519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961.95967797893104</v>
          </cell>
          <cell r="BJ148">
            <v>229.1221495873761</v>
          </cell>
          <cell r="BK148">
            <v>229.30096116415604</v>
          </cell>
          <cell r="BL148">
            <v>166.4510208988977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624.87413165042972</v>
          </cell>
          <cell r="BW148">
            <v>61.090171764158413</v>
          </cell>
          <cell r="BX148">
            <v>78.433765734999994</v>
          </cell>
          <cell r="BY148">
            <v>58.195049306000001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197.71898680515841</v>
          </cell>
        </row>
        <row r="149">
          <cell r="E149" t="str">
            <v>Presuntaria demais Wilson Total</v>
          </cell>
          <cell r="H149" t="str">
            <v>Presuntaria demais Wilson Total</v>
          </cell>
          <cell r="J149">
            <v>330.46030000000013</v>
          </cell>
          <cell r="K149">
            <v>294.50204000000008</v>
          </cell>
          <cell r="L149">
            <v>251.15752099999995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876.11986100000024</v>
          </cell>
          <cell r="W149">
            <v>739.91161999999963</v>
          </cell>
          <cell r="X149">
            <v>675.26461999999958</v>
          </cell>
          <cell r="Y149">
            <v>562.21286999999984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1977.3891099999992</v>
          </cell>
          <cell r="AJ149">
            <v>588.040099703122</v>
          </cell>
          <cell r="AK149">
            <v>546.09005562482594</v>
          </cell>
          <cell r="AL149">
            <v>452.70365430141288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1586.8338096293608</v>
          </cell>
          <cell r="AW149">
            <v>358.9179501157459</v>
          </cell>
          <cell r="AX149">
            <v>316.7890944606699</v>
          </cell>
          <cell r="AY149">
            <v>286.25263340251519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961.95967797893104</v>
          </cell>
          <cell r="BJ149">
            <v>229.1221495873761</v>
          </cell>
          <cell r="BK149">
            <v>229.30096116415604</v>
          </cell>
          <cell r="BL149">
            <v>166.4510208988977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624.87413165042972</v>
          </cell>
          <cell r="BW149">
            <v>61.090171764158413</v>
          </cell>
          <cell r="BX149">
            <v>78.433765734999994</v>
          </cell>
          <cell r="BY149">
            <v>58.195049306000001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197.71898680515841</v>
          </cell>
        </row>
        <row r="150">
          <cell r="A150" t="str">
            <v>Wilson</v>
          </cell>
          <cell r="B150" t="str">
            <v>Industrializados</v>
          </cell>
          <cell r="C150" t="str">
            <v>Mercado Interno</v>
          </cell>
          <cell r="D150" t="str">
            <v>Brasil</v>
          </cell>
          <cell r="E150" t="str">
            <v>Salsichas Wilson</v>
          </cell>
          <cell r="F150" t="str">
            <v>Granel</v>
          </cell>
          <cell r="G150">
            <v>208426</v>
          </cell>
          <cell r="H150" t="str">
            <v>WSAH 1CX6.00</v>
          </cell>
          <cell r="I150" t="str">
            <v>Salsicha Hot Dog Rf Wilson</v>
          </cell>
          <cell r="J150">
            <v>61.646997999999996</v>
          </cell>
          <cell r="K150">
            <v>-7.8E-2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61.568997999999993</v>
          </cell>
          <cell r="W150">
            <v>67.699009999999987</v>
          </cell>
          <cell r="X150">
            <v>-7.7399999999999997E-2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67.62160999999999</v>
          </cell>
          <cell r="AJ150">
            <v>49.086422885971125</v>
          </cell>
          <cell r="AK150">
            <v>-6.584740513023149E-2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49.02057548084089</v>
          </cell>
          <cell r="AW150">
            <v>48.068276596029811</v>
          </cell>
          <cell r="AX150">
            <v>-9.5679291498276878E-2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47.972597304531533</v>
          </cell>
          <cell r="BJ150">
            <v>1.0181462899413134</v>
          </cell>
          <cell r="BK150">
            <v>2.9831886368045388E-2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1.047978176309357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</row>
        <row r="151">
          <cell r="A151" t="str">
            <v>Wilson</v>
          </cell>
          <cell r="B151" t="str">
            <v>Industrializados</v>
          </cell>
          <cell r="C151" t="str">
            <v>Mercado Interno</v>
          </cell>
          <cell r="D151" t="str">
            <v>Brasil</v>
          </cell>
          <cell r="E151" t="str">
            <v>Salsichas Wilson</v>
          </cell>
          <cell r="F151" t="str">
            <v>Granel</v>
          </cell>
          <cell r="G151">
            <v>341240</v>
          </cell>
          <cell r="H151" t="str">
            <v>WSAH 1CX12.0</v>
          </cell>
          <cell r="I151" t="str">
            <v>Salsicha Hot Dog Rf Wilson</v>
          </cell>
          <cell r="J151">
            <v>635.32799900000009</v>
          </cell>
          <cell r="K151">
            <v>471.81600000000009</v>
          </cell>
          <cell r="L151">
            <v>600.34799800000008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1707.4919970000001</v>
          </cell>
          <cell r="W151">
            <v>929.76623000000018</v>
          </cell>
          <cell r="X151">
            <v>700.77097999999989</v>
          </cell>
          <cell r="Y151">
            <v>864.70511999999985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2495.24233</v>
          </cell>
          <cell r="AJ151">
            <v>656.48186977652892</v>
          </cell>
          <cell r="AK151">
            <v>509.16080309559334</v>
          </cell>
          <cell r="AL151">
            <v>669.14387291618755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1834.7865457883097</v>
          </cell>
          <cell r="AW151">
            <v>514.43800065957805</v>
          </cell>
          <cell r="AX151">
            <v>354.67899874466724</v>
          </cell>
          <cell r="AY151">
            <v>412.07326053108841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1281.1902599353336</v>
          </cell>
          <cell r="BJ151">
            <v>142.04386911695087</v>
          </cell>
          <cell r="BK151">
            <v>154.4818043509261</v>
          </cell>
          <cell r="BL151">
            <v>257.07061238509914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553.59628585297605</v>
          </cell>
          <cell r="BW151">
            <v>174.04635194155537</v>
          </cell>
          <cell r="BX151">
            <v>154.873868112</v>
          </cell>
          <cell r="BY151">
            <v>232.49936300499999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561.4195830585553</v>
          </cell>
        </row>
        <row r="152">
          <cell r="E152" t="str">
            <v>Salsichas Wilson Total</v>
          </cell>
          <cell r="H152" t="str">
            <v>Salsichas Wilson Total</v>
          </cell>
          <cell r="J152">
            <v>696.97499700000003</v>
          </cell>
          <cell r="K152">
            <v>471.73800000000011</v>
          </cell>
          <cell r="L152">
            <v>600.34799800000008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1769.060995</v>
          </cell>
          <cell r="W152">
            <v>997.46524000000022</v>
          </cell>
          <cell r="X152">
            <v>700.69357999999988</v>
          </cell>
          <cell r="Y152">
            <v>864.70511999999985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2562.8639400000002</v>
          </cell>
          <cell r="AJ152">
            <v>705.56829266250008</v>
          </cell>
          <cell r="AK152">
            <v>509.09495569046311</v>
          </cell>
          <cell r="AL152">
            <v>669.14387291618755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1883.8071212691507</v>
          </cell>
          <cell r="AW152">
            <v>562.50627725560787</v>
          </cell>
          <cell r="AX152">
            <v>354.58331945316894</v>
          </cell>
          <cell r="AY152">
            <v>412.07326053108841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1329.1628572398652</v>
          </cell>
          <cell r="BJ152">
            <v>143.06201540689219</v>
          </cell>
          <cell r="BK152">
            <v>154.51163623729414</v>
          </cell>
          <cell r="BL152">
            <v>257.07061238509914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554.64426402928541</v>
          </cell>
          <cell r="BW152">
            <v>174.04635194155537</v>
          </cell>
          <cell r="BX152">
            <v>154.873868112</v>
          </cell>
          <cell r="BY152">
            <v>232.49936300499999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561.4195830585553</v>
          </cell>
        </row>
        <row r="153">
          <cell r="B153" t="str">
            <v>Industrializados Total</v>
          </cell>
          <cell r="H153" t="str">
            <v>Industrializados wilson Total</v>
          </cell>
          <cell r="J153">
            <v>1553.0935279999997</v>
          </cell>
          <cell r="K153">
            <v>1327.6213029999997</v>
          </cell>
          <cell r="L153">
            <v>1248.1930929999999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4128.9079239999992</v>
          </cell>
          <cell r="W153">
            <v>3039.2917999999995</v>
          </cell>
          <cell r="X153">
            <v>2710.6667199999988</v>
          </cell>
          <cell r="Y153">
            <v>2438.1916600000004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8188.1501799999987</v>
          </cell>
          <cell r="AJ153">
            <v>2341.1005085360403</v>
          </cell>
          <cell r="AK153">
            <v>2115.7683379524738</v>
          </cell>
          <cell r="AL153">
            <v>1946.7896702375992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6403.6585167261137</v>
          </cell>
          <cell r="AW153">
            <v>1539.6418384098497</v>
          </cell>
          <cell r="AX153">
            <v>1284.7224412543162</v>
          </cell>
          <cell r="AY153">
            <v>1157.6383101491017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3982.0025898132672</v>
          </cell>
          <cell r="BJ153">
            <v>801.45867012619055</v>
          </cell>
          <cell r="BK153">
            <v>831.04589669815755</v>
          </cell>
          <cell r="BL153">
            <v>789.15136008849765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2421.6559269128456</v>
          </cell>
          <cell r="BW153">
            <v>320.41618889081082</v>
          </cell>
          <cell r="BX153">
            <v>396.13319817800004</v>
          </cell>
          <cell r="BY153">
            <v>512.883352425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1229.4327394938109</v>
          </cell>
        </row>
        <row r="154">
          <cell r="A154" t="str">
            <v>Wilson Total</v>
          </cell>
          <cell r="H154" t="str">
            <v>Wilson Total</v>
          </cell>
          <cell r="J154">
            <v>1553.0935279999997</v>
          </cell>
          <cell r="K154">
            <v>1327.6213029999997</v>
          </cell>
          <cell r="L154">
            <v>1248.1930929999999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4128.9079239999992</v>
          </cell>
          <cell r="W154">
            <v>3039.2917999999995</v>
          </cell>
          <cell r="X154">
            <v>2710.6667199999988</v>
          </cell>
          <cell r="Y154">
            <v>2438.1916600000004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8188.1501799999987</v>
          </cell>
          <cell r="AJ154">
            <v>2341.1005085360403</v>
          </cell>
          <cell r="AK154">
            <v>2115.7683379524738</v>
          </cell>
          <cell r="AL154">
            <v>1946.7896702375992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6403.6585167261137</v>
          </cell>
          <cell r="AW154">
            <v>1539.6418384098497</v>
          </cell>
          <cell r="AX154">
            <v>1284.7224412543162</v>
          </cell>
          <cell r="AY154">
            <v>1157.6383101491017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3982.0025898132672</v>
          </cell>
          <cell r="BJ154">
            <v>801.45867012619055</v>
          </cell>
          <cell r="BK154">
            <v>831.04589669815755</v>
          </cell>
          <cell r="BL154">
            <v>789.15136008849765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2421.6559269128456</v>
          </cell>
          <cell r="BW154">
            <v>320.41618889081082</v>
          </cell>
          <cell r="BX154">
            <v>396.13319817800004</v>
          </cell>
          <cell r="BY154">
            <v>512.883352425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1229.4327394938109</v>
          </cell>
        </row>
        <row r="157">
          <cell r="E157" t="str">
            <v>Total Global</v>
          </cell>
          <cell r="H157" t="str">
            <v>Total Global</v>
          </cell>
          <cell r="J157">
            <v>9149.1549449999984</v>
          </cell>
          <cell r="K157">
            <v>7710.5184620000018</v>
          </cell>
          <cell r="L157">
            <v>9543.153626999996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26402.827033999987</v>
          </cell>
          <cell r="W157">
            <v>22104.542180000008</v>
          </cell>
          <cell r="X157">
            <v>18690.010380000007</v>
          </cell>
          <cell r="Y157">
            <v>20882.36562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61676.918179999993</v>
          </cell>
          <cell r="AJ157">
            <v>17268.788508057849</v>
          </cell>
          <cell r="AK157">
            <v>14768.643302941791</v>
          </cell>
          <cell r="AL157">
            <v>16836.124112240366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48873.555923240026</v>
          </cell>
          <cell r="AW157">
            <v>12540.175526430903</v>
          </cell>
          <cell r="AX157">
            <v>9686.6293174758357</v>
          </cell>
          <cell r="AY157">
            <v>11507.498272781337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33734.303116688083</v>
          </cell>
          <cell r="BJ157">
            <v>4728.6129816269577</v>
          </cell>
          <cell r="BK157">
            <v>5082.0139854659574</v>
          </cell>
          <cell r="BL157">
            <v>5328.6258394590259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15139.252806551949</v>
          </cell>
          <cell r="BW157">
            <v>3164.0388526329007</v>
          </cell>
          <cell r="BX157">
            <v>3616.8318389306642</v>
          </cell>
          <cell r="BY157">
            <v>3998.6184959349998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10779.48918749857</v>
          </cell>
        </row>
        <row r="159">
          <cell r="H159" t="str">
            <v>Hamburgueres Total</v>
          </cell>
          <cell r="J159">
            <v>169.00713400000004</v>
          </cell>
          <cell r="K159">
            <v>187.39022099999997</v>
          </cell>
          <cell r="L159">
            <v>232.733135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589.13049000000001</v>
          </cell>
          <cell r="W159">
            <v>448.93492000000009</v>
          </cell>
          <cell r="X159">
            <v>514.69538000000011</v>
          </cell>
          <cell r="Y159">
            <v>618.02250000000004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1581.6528000000003</v>
          </cell>
          <cell r="AJ159">
            <v>349.26542464726532</v>
          </cell>
          <cell r="AK159">
            <v>394.12353000246037</v>
          </cell>
          <cell r="AL159">
            <v>479.63642282452315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1223.0253774742489</v>
          </cell>
          <cell r="AW159">
            <v>219.25278731397776</v>
          </cell>
          <cell r="AX159">
            <v>247.51384671454275</v>
          </cell>
          <cell r="AY159">
            <v>298.87590611907717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765.64254014759763</v>
          </cell>
          <cell r="BJ159">
            <v>130.01263733328753</v>
          </cell>
          <cell r="BK159">
            <v>146.60968328791768</v>
          </cell>
          <cell r="BL159">
            <v>180.76051670544601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457.38283732665127</v>
          </cell>
          <cell r="BW159">
            <v>107.84601568690547</v>
          </cell>
          <cell r="BX159">
            <v>163.92070467299999</v>
          </cell>
          <cell r="BY159">
            <v>129.14775146899999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400.91447182890545</v>
          </cell>
        </row>
        <row r="160">
          <cell r="H160" t="str">
            <v>Lingüiças demais Total</v>
          </cell>
          <cell r="J160">
            <v>70.131996999999998</v>
          </cell>
          <cell r="K160">
            <v>83.558999</v>
          </cell>
          <cell r="L160">
            <v>103.41860000000003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257.10959600000001</v>
          </cell>
          <cell r="W160">
            <v>215.52314000000004</v>
          </cell>
          <cell r="X160">
            <v>270.36589000000004</v>
          </cell>
          <cell r="Y160">
            <v>322.92695000000015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808.8159800000002</v>
          </cell>
          <cell r="AJ160">
            <v>176.39944517032714</v>
          </cell>
          <cell r="AK160">
            <v>224.34664584492648</v>
          </cell>
          <cell r="AL160">
            <v>270.4822539699619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671.22834498521559</v>
          </cell>
          <cell r="AW160">
            <v>106.01088616706144</v>
          </cell>
          <cell r="AX160">
            <v>129.03007865015658</v>
          </cell>
          <cell r="AY160">
            <v>172.42868928592415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407.46965410314226</v>
          </cell>
          <cell r="BJ160">
            <v>70.388559003265698</v>
          </cell>
          <cell r="BK160">
            <v>95.316567194769874</v>
          </cell>
          <cell r="BL160">
            <v>98.053564684037795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263.75869088207332</v>
          </cell>
          <cell r="BW160">
            <v>25.814095489425817</v>
          </cell>
          <cell r="BX160">
            <v>48.424955179999998</v>
          </cell>
          <cell r="BY160">
            <v>66.992192938999992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141.23124360842581</v>
          </cell>
        </row>
        <row r="161">
          <cell r="H161" t="str">
            <v>Lingüiças frescais Total</v>
          </cell>
          <cell r="J161">
            <v>1044.8309969999993</v>
          </cell>
          <cell r="K161">
            <v>911.8099959999995</v>
          </cell>
          <cell r="L161">
            <v>910.31399899999997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2866.954991999999</v>
          </cell>
          <cell r="W161">
            <v>2532.6633700000002</v>
          </cell>
          <cell r="X161">
            <v>2137.6765499999992</v>
          </cell>
          <cell r="Y161">
            <v>2056.5266100000008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6726.8665299999993</v>
          </cell>
          <cell r="AJ161">
            <v>2023.0958806749813</v>
          </cell>
          <cell r="AK161">
            <v>1728.9485355866855</v>
          </cell>
          <cell r="AL161">
            <v>1696.2546609439391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5448.2990772056064</v>
          </cell>
          <cell r="AW161">
            <v>1314.2856630542915</v>
          </cell>
          <cell r="AX161">
            <v>978.94736997198743</v>
          </cell>
          <cell r="AY161">
            <v>1076.6424619622044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3369.8754949884833</v>
          </cell>
          <cell r="BJ161">
            <v>708.81021762069008</v>
          </cell>
          <cell r="BK161">
            <v>750.00116561469804</v>
          </cell>
          <cell r="BL161">
            <v>619.61219898173499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2078.4235822171231</v>
          </cell>
          <cell r="BW161">
            <v>276.75523262694685</v>
          </cell>
          <cell r="BX161">
            <v>342.28017392488107</v>
          </cell>
          <cell r="BY161">
            <v>336.714749676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955.75015622782792</v>
          </cell>
        </row>
        <row r="162">
          <cell r="H162" t="str">
            <v>Lingüiças Calabresas Total</v>
          </cell>
          <cell r="J162">
            <v>606.77609900000004</v>
          </cell>
          <cell r="K162">
            <v>582.17399899999998</v>
          </cell>
          <cell r="L162">
            <v>570.7439959999997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1759.6940939999997</v>
          </cell>
          <cell r="W162">
            <v>1866.23686</v>
          </cell>
          <cell r="X162">
            <v>1870.8704600000001</v>
          </cell>
          <cell r="Y162">
            <v>1795.932659999999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5533.0399799999996</v>
          </cell>
          <cell r="AJ162">
            <v>1528.7938995687107</v>
          </cell>
          <cell r="AK162">
            <v>1564.9058062978352</v>
          </cell>
          <cell r="AL162">
            <v>1525.8824781048543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4619.5821839713999</v>
          </cell>
          <cell r="AW162">
            <v>812.57544414672645</v>
          </cell>
          <cell r="AX162">
            <v>753.81897778105281</v>
          </cell>
          <cell r="AY162">
            <v>746.34575632864914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2312.7401782564284</v>
          </cell>
          <cell r="BJ162">
            <v>716.21845542198423</v>
          </cell>
          <cell r="BK162">
            <v>811.08682851678236</v>
          </cell>
          <cell r="BL162">
            <v>779.53672177620501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2306.8420057149715</v>
          </cell>
          <cell r="BW162">
            <v>335.86000174999998</v>
          </cell>
          <cell r="BX162">
            <v>421.61495020799998</v>
          </cell>
          <cell r="BY162">
            <v>616.78796399499993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1374.2629159530002</v>
          </cell>
        </row>
        <row r="163">
          <cell r="H163" t="str">
            <v>Lingüiças Total</v>
          </cell>
          <cell r="J163">
            <v>1721.7390929999995</v>
          </cell>
          <cell r="K163">
            <v>1577.5429939999995</v>
          </cell>
          <cell r="L163">
            <v>1584.4765949999999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4883.7586819999988</v>
          </cell>
          <cell r="W163">
            <v>4614.4233700000004</v>
          </cell>
          <cell r="X163">
            <v>4278.9128999999994</v>
          </cell>
          <cell r="Y163">
            <v>4175.3862199999994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13068.72249</v>
          </cell>
          <cell r="AJ163">
            <v>3728.2892254140193</v>
          </cell>
          <cell r="AK163">
            <v>3518.2009877294477</v>
          </cell>
          <cell r="AL163">
            <v>3492.6193930187555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10739.109606162219</v>
          </cell>
          <cell r="AW163">
            <v>2232.8719933680791</v>
          </cell>
          <cell r="AX163">
            <v>1861.7964264031968</v>
          </cell>
          <cell r="AY163">
            <v>1995.4169075767777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6090.0853273480543</v>
          </cell>
          <cell r="BJ163">
            <v>1495.41723204594</v>
          </cell>
          <cell r="BK163">
            <v>1656.4045613262504</v>
          </cell>
          <cell r="BL163">
            <v>1497.2024854419776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4649.0242788141677</v>
          </cell>
          <cell r="BW163">
            <v>638.42932986637265</v>
          </cell>
          <cell r="BX163">
            <v>812.32007931288103</v>
          </cell>
          <cell r="BY163">
            <v>1020.4949066099999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2471.2443157892535</v>
          </cell>
        </row>
        <row r="164">
          <cell r="H164" t="str">
            <v>Presuntaria Total</v>
          </cell>
          <cell r="J164">
            <v>803.46346500000004</v>
          </cell>
          <cell r="K164">
            <v>713.56565500000011</v>
          </cell>
          <cell r="L164">
            <v>681.09040199999993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2198.119522</v>
          </cell>
          <cell r="W164">
            <v>2599.5678699999999</v>
          </cell>
          <cell r="X164">
            <v>2321.8951400000001</v>
          </cell>
          <cell r="Y164">
            <v>1991.96099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6913.424</v>
          </cell>
          <cell r="AJ164">
            <v>2059.2666551934308</v>
          </cell>
          <cell r="AK164">
            <v>1843.1264338473452</v>
          </cell>
          <cell r="AL164">
            <v>1587.2938385906175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5489.6869276313937</v>
          </cell>
          <cell r="AW164">
            <v>1303.5018865968509</v>
          </cell>
          <cell r="AX164">
            <v>1148.6294367149812</v>
          </cell>
          <cell r="AY164">
            <v>1222.1577488483299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3674.2890721601616</v>
          </cell>
          <cell r="BJ164">
            <v>755.76476859657987</v>
          </cell>
          <cell r="BK164">
            <v>694.49699713236396</v>
          </cell>
          <cell r="BL164">
            <v>365.13608974228777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1815.3978554712317</v>
          </cell>
          <cell r="BW164">
            <v>248.2552342769427</v>
          </cell>
          <cell r="BX164">
            <v>232.10946146800001</v>
          </cell>
          <cell r="BY164">
            <v>294.061846446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774.42654219094265</v>
          </cell>
        </row>
        <row r="165">
          <cell r="H165" t="str">
            <v>Presuntaria demais Total</v>
          </cell>
          <cell r="J165">
            <v>577.14709800000014</v>
          </cell>
          <cell r="K165">
            <v>497.51400799999999</v>
          </cell>
          <cell r="L165">
            <v>520.48924799999998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1595.1503540000001</v>
          </cell>
          <cell r="W165">
            <v>1479.5646499999998</v>
          </cell>
          <cell r="X165">
            <v>1294.9936</v>
          </cell>
          <cell r="Y165">
            <v>1289.6095100000002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4064.1677600000003</v>
          </cell>
          <cell r="AJ165">
            <v>1183.3391209256711</v>
          </cell>
          <cell r="AK165">
            <v>1043.8879139547535</v>
          </cell>
          <cell r="AL165">
            <v>1043.6595250744851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3270.8865599549099</v>
          </cell>
          <cell r="AW165">
            <v>768.03295962486527</v>
          </cell>
          <cell r="AX165">
            <v>646.58941710120644</v>
          </cell>
          <cell r="AY165">
            <v>721.59643690905273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2136.2188136351242</v>
          </cell>
          <cell r="BJ165">
            <v>415.3061613008058</v>
          </cell>
          <cell r="BK165">
            <v>397.29849685354714</v>
          </cell>
          <cell r="BL165">
            <v>322.06308816543259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1134.6677463197852</v>
          </cell>
          <cell r="BW165">
            <v>210.6683192350776</v>
          </cell>
          <cell r="BX165">
            <v>197.80264045799998</v>
          </cell>
          <cell r="BY165">
            <v>254.50207744099998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662.97303713407757</v>
          </cell>
        </row>
        <row r="166">
          <cell r="H166" t="str">
            <v>Presuntos cozidos Total</v>
          </cell>
          <cell r="J166">
            <v>226.31636699999996</v>
          </cell>
          <cell r="K166">
            <v>216.051647</v>
          </cell>
          <cell r="L166">
            <v>160.60115399999995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602.96916799999985</v>
          </cell>
          <cell r="W166">
            <v>1120.0032200000001</v>
          </cell>
          <cell r="X166">
            <v>1026.9015400000003</v>
          </cell>
          <cell r="Y166">
            <v>702.35148000000015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2849.2562400000002</v>
          </cell>
          <cell r="AJ166">
            <v>875.92753426775994</v>
          </cell>
          <cell r="AK166">
            <v>799.23851989259174</v>
          </cell>
          <cell r="AL166">
            <v>543.63431351613224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2218.8003676764838</v>
          </cell>
          <cell r="AW166">
            <v>535.46892697198575</v>
          </cell>
          <cell r="AX166">
            <v>502.04001961377492</v>
          </cell>
          <cell r="AY166">
            <v>500.56131193927706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1538.0702585250378</v>
          </cell>
          <cell r="BJ166">
            <v>340.45860729577419</v>
          </cell>
          <cell r="BK166">
            <v>297.19850027881682</v>
          </cell>
          <cell r="BL166">
            <v>43.073001576855177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680.7301091514463</v>
          </cell>
          <cell r="BW166">
            <v>37.586915041865126</v>
          </cell>
          <cell r="BX166">
            <v>34.306821009999993</v>
          </cell>
          <cell r="BY166">
            <v>39.559769004999993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111.45350505686511</v>
          </cell>
        </row>
        <row r="167">
          <cell r="H167" t="str">
            <v>Salsichas Total</v>
          </cell>
          <cell r="J167">
            <v>1438.976257</v>
          </cell>
          <cell r="K167">
            <v>954.00699800000029</v>
          </cell>
          <cell r="L167">
            <v>1674.1734960000003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4067.1567510000004</v>
          </cell>
          <cell r="W167">
            <v>2000.8802800000003</v>
          </cell>
          <cell r="X167">
            <v>1396.8559</v>
          </cell>
          <cell r="Y167">
            <v>2299.6861899999999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5697.4223700000002</v>
          </cell>
          <cell r="AJ167">
            <v>1476.1694766542846</v>
          </cell>
          <cell r="AK167">
            <v>1062.2814730177645</v>
          </cell>
          <cell r="AL167">
            <v>1808.265987434532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4346.7169371065811</v>
          </cell>
          <cell r="AW167">
            <v>1061.2915285800259</v>
          </cell>
          <cell r="AX167">
            <v>620.22440079907938</v>
          </cell>
          <cell r="AY167">
            <v>983.66286180203053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2665.1787911811361</v>
          </cell>
          <cell r="BJ167">
            <v>414.8779480742586</v>
          </cell>
          <cell r="BK167">
            <v>442.05707221868499</v>
          </cell>
          <cell r="BL167">
            <v>824.60312563250159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1681.538145925445</v>
          </cell>
          <cell r="BW167">
            <v>409.60929189540224</v>
          </cell>
          <cell r="BX167">
            <v>545.29071007300001</v>
          </cell>
          <cell r="BY167">
            <v>667.93007099600004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1622.8300729644025</v>
          </cell>
        </row>
        <row r="168">
          <cell r="H168" t="str">
            <v>Industrializados Rezende + Wilson Total</v>
          </cell>
          <cell r="J168">
            <v>5772.3805759999996</v>
          </cell>
          <cell r="K168">
            <v>4633.2527259999997</v>
          </cell>
          <cell r="L168">
            <v>5705.1182150000004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16110.751516999999</v>
          </cell>
          <cell r="W168">
            <v>14108.459080000002</v>
          </cell>
          <cell r="X168">
            <v>12097.233350000002</v>
          </cell>
          <cell r="Y168">
            <v>13293.289240000002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39498.981670000008</v>
          </cell>
          <cell r="AJ168">
            <v>10997.870982996694</v>
          </cell>
          <cell r="AK168">
            <v>9644.7431153265479</v>
          </cell>
          <cell r="AL168">
            <v>10676.360972497547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31318.975070820787</v>
          </cell>
          <cell r="AW168">
            <v>6951.3092629941411</v>
          </cell>
          <cell r="AX168">
            <v>5318.138009101609</v>
          </cell>
          <cell r="AY168">
            <v>6293.0692802448275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18562.516552340578</v>
          </cell>
          <cell r="BJ168">
            <v>4046.5617200025513</v>
          </cell>
          <cell r="BK168">
            <v>4326.605106224938</v>
          </cell>
          <cell r="BL168">
            <v>4383.291692252722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12756.458518480216</v>
          </cell>
          <cell r="BW168">
            <v>2039.3467334217846</v>
          </cell>
          <cell r="BX168">
            <v>2457.4763294872205</v>
          </cell>
          <cell r="BY168">
            <v>2982.3651769769995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7479.1882398860052</v>
          </cell>
        </row>
        <row r="169">
          <cell r="H169" t="str">
            <v>Total Global</v>
          </cell>
          <cell r="J169">
            <v>9149.1549449999984</v>
          </cell>
          <cell r="K169">
            <v>7710.518462</v>
          </cell>
          <cell r="L169">
            <v>9543.1536269999997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26402.827034000002</v>
          </cell>
          <cell r="W169">
            <v>22104.542180000004</v>
          </cell>
          <cell r="X169">
            <v>18690.010380000003</v>
          </cell>
          <cell r="Y169">
            <v>20882.365620000004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61676.918180000001</v>
          </cell>
          <cell r="AJ169">
            <v>17268.788508057864</v>
          </cell>
          <cell r="AK169">
            <v>14768.643302941791</v>
          </cell>
          <cell r="AL169">
            <v>16836.124112240363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48873.555923240012</v>
          </cell>
          <cell r="AW169">
            <v>12540.175526430903</v>
          </cell>
          <cell r="AX169">
            <v>9686.6293174758339</v>
          </cell>
          <cell r="AY169">
            <v>11507.498272781337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33734.303116688076</v>
          </cell>
          <cell r="BJ169">
            <v>4728.6129816269568</v>
          </cell>
          <cell r="BK169">
            <v>5082.0139854659556</v>
          </cell>
          <cell r="BL169">
            <v>5328.6258394590277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15139.252806551945</v>
          </cell>
          <cell r="BW169">
            <v>3164.0388526329016</v>
          </cell>
          <cell r="BX169">
            <v>3616.8318389306628</v>
          </cell>
          <cell r="BY169">
            <v>3998.6184959349994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10779.489187498566</v>
          </cell>
        </row>
        <row r="170">
          <cell r="H170" t="str">
            <v>Total Ind Alimentos</v>
          </cell>
          <cell r="J170">
            <v>751.00009000000011</v>
          </cell>
          <cell r="K170">
            <v>668.64482600000008</v>
          </cell>
          <cell r="L170">
            <v>764.59465200000022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2184.2395680000004</v>
          </cell>
          <cell r="W170">
            <v>2399.7054499999999</v>
          </cell>
          <cell r="X170">
            <v>2180.0389300000002</v>
          </cell>
          <cell r="Y170">
            <v>2413.0308399999999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6992.7752199999995</v>
          </cell>
          <cell r="AJ170">
            <v>1842.0378072627639</v>
          </cell>
          <cell r="AK170">
            <v>1675.6233496752652</v>
          </cell>
          <cell r="AL170">
            <v>1858.3415111927607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5376.00266813079</v>
          </cell>
          <cell r="AW170">
            <v>924.27669643131821</v>
          </cell>
          <cell r="AX170">
            <v>768.94741109504173</v>
          </cell>
          <cell r="AY170">
            <v>886.96029722541198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2580.1844047517716</v>
          </cell>
          <cell r="BJ170">
            <v>917.76111083144576</v>
          </cell>
          <cell r="BK170">
            <v>906.67593858022383</v>
          </cell>
          <cell r="BL170">
            <v>971.38121396734857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2795.8182633790184</v>
          </cell>
          <cell r="BW170">
            <v>402.70036567495299</v>
          </cell>
          <cell r="BX170">
            <v>508.76471495833954</v>
          </cell>
          <cell r="BY170">
            <v>573.87056197100003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1485.3356426042924</v>
          </cell>
        </row>
        <row r="171">
          <cell r="H171" t="str">
            <v>Total Tradicionais</v>
          </cell>
          <cell r="J171">
            <v>5021.3804859999991</v>
          </cell>
          <cell r="K171">
            <v>3964.6078999999995</v>
          </cell>
          <cell r="L171">
            <v>4940.5235630000006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13926.511948999998</v>
          </cell>
          <cell r="W171">
            <v>11708.753630000003</v>
          </cell>
          <cell r="X171">
            <v>9917.1944200000016</v>
          </cell>
          <cell r="Y171">
            <v>10880.258400000002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32506.206450000009</v>
          </cell>
          <cell r="AJ171">
            <v>9155.8331757339292</v>
          </cell>
          <cell r="AK171">
            <v>7969.1197656512832</v>
          </cell>
          <cell r="AL171">
            <v>8818.0194613047861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25942.972402689997</v>
          </cell>
          <cell r="AW171">
            <v>6027.0325665628225</v>
          </cell>
          <cell r="AX171">
            <v>4549.1905980065676</v>
          </cell>
          <cell r="AY171">
            <v>5406.108983019416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15982.332147588806</v>
          </cell>
          <cell r="BJ171">
            <v>3128.8006091711054</v>
          </cell>
          <cell r="BK171">
            <v>3419.9291676447142</v>
          </cell>
          <cell r="BL171">
            <v>3411.9104782853733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9960.6402551011979</v>
          </cell>
          <cell r="BW171">
            <v>1636.6463677468316</v>
          </cell>
          <cell r="BX171">
            <v>1948.711614528881</v>
          </cell>
          <cell r="BY171">
            <v>2408.4946150059995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5993.8525972817133</v>
          </cell>
        </row>
      </sheetData>
      <sheetData sheetId="3" refreshError="1">
        <row r="1">
          <cell r="A1" t="str">
            <v>Marca</v>
          </cell>
          <cell r="B1" t="str">
            <v>Atividade</v>
          </cell>
          <cell r="C1" t="str">
            <v>Mercado Venda</v>
          </cell>
          <cell r="D1" t="str">
            <v>Mercado Região</v>
          </cell>
          <cell r="E1" t="str">
            <v>Família</v>
          </cell>
          <cell r="F1" t="str">
            <v>Grupo</v>
          </cell>
          <cell r="G1" t="str">
            <v>Sub Grupo</v>
          </cell>
          <cell r="H1" t="str">
            <v>Código Item</v>
          </cell>
          <cell r="I1" t="str">
            <v>Sigla</v>
          </cell>
          <cell r="J1" t="str">
            <v>Descrição Item</v>
          </cell>
          <cell r="K1" t="str">
            <v>Vol Ton 01</v>
          </cell>
          <cell r="L1" t="str">
            <v>Vol Ton 02</v>
          </cell>
          <cell r="M1" t="str">
            <v>Vol Ton 03</v>
          </cell>
          <cell r="N1" t="str">
            <v>Vol Ton 04</v>
          </cell>
          <cell r="O1" t="str">
            <v>Vol Ton 05</v>
          </cell>
          <cell r="P1" t="str">
            <v>Vol Ton 06</v>
          </cell>
          <cell r="Q1" t="str">
            <v>Vol Ton 07</v>
          </cell>
          <cell r="R1" t="str">
            <v>Vol Ton 08</v>
          </cell>
          <cell r="S1" t="str">
            <v>Vol Ton 09</v>
          </cell>
          <cell r="T1" t="str">
            <v>Vol Ton 10</v>
          </cell>
          <cell r="U1" t="str">
            <v>Vol Ton 11</v>
          </cell>
          <cell r="V1" t="str">
            <v>Vol Ton 12</v>
          </cell>
          <cell r="W1" t="str">
            <v>Vol Ton Tot</v>
          </cell>
          <cell r="X1" t="str">
            <v>Fat Bruto 01 R$ Mil</v>
          </cell>
          <cell r="Y1" t="str">
            <v>Fat Bruto 02 R$ Mil</v>
          </cell>
          <cell r="Z1" t="str">
            <v>Fat Bruto 03 R$ Mil</v>
          </cell>
          <cell r="AA1" t="str">
            <v>Fat Bruto 04 R$ Mil</v>
          </cell>
          <cell r="AB1" t="str">
            <v>Fat Bruto 05 R$ Mil</v>
          </cell>
          <cell r="AC1" t="str">
            <v>Fat Bruto 06 R$ Mil</v>
          </cell>
          <cell r="AD1" t="str">
            <v>Fat Bruto 07 R$ Mil</v>
          </cell>
          <cell r="AE1" t="str">
            <v>Fat Bruto 08 R$ Mil</v>
          </cell>
          <cell r="AF1" t="str">
            <v>Fat Bruto 09 R$ Mil</v>
          </cell>
          <cell r="AG1" t="str">
            <v>Fat Bruto 10 R$ Mil</v>
          </cell>
          <cell r="AH1" t="str">
            <v>Fat Bruto 11 R$ Mil</v>
          </cell>
          <cell r="AI1" t="str">
            <v>Fat Bruto 12 R$ Mil</v>
          </cell>
          <cell r="AJ1" t="str">
            <v>Fat Bruto Tot R$ Mil</v>
          </cell>
          <cell r="AK1" t="str">
            <v>Fat Líquido 01 R$ Mil</v>
          </cell>
          <cell r="AL1" t="str">
            <v>Fat Líquido 02 R$ Mil</v>
          </cell>
          <cell r="AM1" t="str">
            <v>Fat Líquido 03 R$ Mil</v>
          </cell>
          <cell r="AN1" t="str">
            <v>Fat Líquido 04 R$ Mil</v>
          </cell>
          <cell r="AO1" t="str">
            <v>Fat Líquido 05 R$ Mil</v>
          </cell>
          <cell r="AP1" t="str">
            <v>Fat Líquido 06 R$ Mil</v>
          </cell>
          <cell r="AQ1" t="str">
            <v>Fat Líquido 07 R$ Mil</v>
          </cell>
          <cell r="AR1" t="str">
            <v>Fat Líquido 08 R$ Mil</v>
          </cell>
          <cell r="AS1" t="str">
            <v>Fat Líquido 09 R$ Mil</v>
          </cell>
          <cell r="AT1" t="str">
            <v>Fat Líquido 10 R$ Mil</v>
          </cell>
          <cell r="AU1" t="str">
            <v>Fat Líquido 11 R$ Mil</v>
          </cell>
          <cell r="AV1" t="str">
            <v>Fat Líquido 12 R$ Mil</v>
          </cell>
          <cell r="AW1" t="str">
            <v>Fat Líquido Tot R$ Mil</v>
          </cell>
          <cell r="AX1" t="str">
            <v>Cto Marg 01 R$ Mil</v>
          </cell>
          <cell r="AY1" t="str">
            <v>Cto Marg 02 R$ Mil</v>
          </cell>
          <cell r="AZ1" t="str">
            <v>Cto Marg 03 R$ Mil</v>
          </cell>
          <cell r="BA1" t="str">
            <v>Cto Marg 04 R$ Mil</v>
          </cell>
          <cell r="BB1" t="str">
            <v>Cto Marg 05 R$ Mil</v>
          </cell>
          <cell r="BC1" t="str">
            <v>Cto Marg 06 R$ Mil</v>
          </cell>
          <cell r="BD1" t="str">
            <v>Cto Marg 07 R$ Mil</v>
          </cell>
          <cell r="BE1" t="str">
            <v>Cto Marg 08 R$ Mil</v>
          </cell>
          <cell r="BF1" t="str">
            <v>Cto Marg 09 R$ Mil</v>
          </cell>
          <cell r="BG1" t="str">
            <v>Cto Marg 10 R$ Mil</v>
          </cell>
          <cell r="BH1" t="str">
            <v>Cto Marg 11 R$ Mil</v>
          </cell>
          <cell r="BI1" t="str">
            <v>Cto Marg 12 R$ Mil</v>
          </cell>
          <cell r="BJ1" t="str">
            <v>Cto Marg Tot R$ Mil</v>
          </cell>
          <cell r="BK1" t="str">
            <v>Ctr Marg 01 R$ Mil</v>
          </cell>
          <cell r="BL1" t="str">
            <v>Ctr Marg 02 R$ Mil</v>
          </cell>
          <cell r="BM1" t="str">
            <v>Ctr Marg 03 R$ Mil</v>
          </cell>
          <cell r="BN1" t="str">
            <v>Ctr Marg 04 R$ Mil</v>
          </cell>
          <cell r="BO1" t="str">
            <v>Ctr Marg 05 R$ Mil</v>
          </cell>
          <cell r="BP1" t="str">
            <v>Ctr Marg 06 R$ Mil</v>
          </cell>
          <cell r="BQ1" t="str">
            <v>Ctr Marg 07 R$ Mil</v>
          </cell>
          <cell r="BR1" t="str">
            <v>Ctr Marg 08 R$ Mil</v>
          </cell>
          <cell r="BS1" t="str">
            <v>Ctr Marg 09 R$ Mil</v>
          </cell>
          <cell r="BT1" t="str">
            <v>Ctr Marg 10 R$ Mil</v>
          </cell>
          <cell r="BU1" t="str">
            <v>Ctr Marg 11 R$ Mil</v>
          </cell>
          <cell r="BV1" t="str">
            <v>Ctr Marg 12 R$ Mil</v>
          </cell>
          <cell r="BW1" t="str">
            <v>Ctr Marg Tot R$ Mil</v>
          </cell>
          <cell r="BX1" t="str">
            <v>Cto Fixo Proc 01 R$ Mil</v>
          </cell>
          <cell r="BY1" t="str">
            <v>Cto Fixo Proc 02 R$ Mil</v>
          </cell>
          <cell r="BZ1" t="str">
            <v>Cto Fixo Proc 03 R$ Mil</v>
          </cell>
          <cell r="CA1" t="str">
            <v>Cto Fixo Proc 04 R$ Mil</v>
          </cell>
          <cell r="CB1" t="str">
            <v>Cto Fixo Proc 05 R$ Mil</v>
          </cell>
          <cell r="CC1" t="str">
            <v>Cto Fixo Proc 06 R$ Mil</v>
          </cell>
          <cell r="CD1" t="str">
            <v>Cto Fixo Proc 07 R$ Mil</v>
          </cell>
          <cell r="CE1" t="str">
            <v>Cto Fixo Proc 08 R$ Mil</v>
          </cell>
          <cell r="CF1" t="str">
            <v>Cto Fixo Proc 09 R$ Mil</v>
          </cell>
          <cell r="CG1" t="str">
            <v>Cto Fixo Proc 10 R$ Mil</v>
          </cell>
          <cell r="CH1" t="str">
            <v>Cto Fixo Proc 11 R$ Mil</v>
          </cell>
          <cell r="CI1" t="str">
            <v>Cto Fixo Proc 12 R$ Mil</v>
          </cell>
          <cell r="CJ1" t="str">
            <v>Cto Fixo Proc Tot R$ Mil</v>
          </cell>
        </row>
        <row r="2">
          <cell r="A2" t="str">
            <v>Rezende</v>
          </cell>
          <cell r="B2" t="str">
            <v>Industrializados</v>
          </cell>
          <cell r="C2" t="str">
            <v>Mercado Interno</v>
          </cell>
          <cell r="D2" t="str">
            <v>Brasil</v>
          </cell>
          <cell r="E2" t="str">
            <v>Bacon</v>
          </cell>
          <cell r="F2" t="str">
            <v>Bacon Fatiado</v>
          </cell>
          <cell r="G2" t="str">
            <v>Bacon Fatiado</v>
          </cell>
          <cell r="H2">
            <v>379700</v>
          </cell>
          <cell r="I2" t="str">
            <v>ZBAF 1CX5.00</v>
          </cell>
          <cell r="J2" t="str">
            <v>Bacon Em Fatias Rezende 250g</v>
          </cell>
          <cell r="K2">
            <v>2</v>
          </cell>
          <cell r="L2">
            <v>2</v>
          </cell>
          <cell r="M2">
            <v>3</v>
          </cell>
          <cell r="N2">
            <v>3</v>
          </cell>
          <cell r="O2">
            <v>4</v>
          </cell>
          <cell r="P2">
            <v>4</v>
          </cell>
          <cell r="Q2">
            <v>4</v>
          </cell>
          <cell r="R2">
            <v>4</v>
          </cell>
          <cell r="S2">
            <v>4</v>
          </cell>
          <cell r="T2">
            <v>4</v>
          </cell>
          <cell r="U2">
            <v>4</v>
          </cell>
          <cell r="V2">
            <v>4</v>
          </cell>
          <cell r="W2">
            <v>42</v>
          </cell>
          <cell r="X2">
            <v>14</v>
          </cell>
          <cell r="Y2">
            <v>13.54</v>
          </cell>
          <cell r="Z2">
            <v>20.309999999999999</v>
          </cell>
          <cell r="AA2">
            <v>20.25</v>
          </cell>
          <cell r="AB2">
            <v>28</v>
          </cell>
          <cell r="AC2">
            <v>28</v>
          </cell>
          <cell r="AD2">
            <v>26.08</v>
          </cell>
          <cell r="AE2">
            <v>26.08</v>
          </cell>
          <cell r="AF2">
            <v>26.48</v>
          </cell>
          <cell r="AG2">
            <v>26.08</v>
          </cell>
          <cell r="AH2">
            <v>26.48</v>
          </cell>
          <cell r="AI2">
            <v>26.08</v>
          </cell>
          <cell r="AJ2">
            <v>281.38</v>
          </cell>
          <cell r="AK2">
            <v>10.968999999999999</v>
          </cell>
          <cell r="AL2">
            <v>10.608590000000001</v>
          </cell>
          <cell r="AM2">
            <v>15.912885000000001</v>
          </cell>
          <cell r="AN2">
            <v>15.865774999999999</v>
          </cell>
          <cell r="AO2">
            <v>21.937999999999999</v>
          </cell>
          <cell r="AP2">
            <v>21.937999999999999</v>
          </cell>
          <cell r="AQ2">
            <v>20.433580000000003</v>
          </cell>
          <cell r="AR2">
            <v>20.433580000000003</v>
          </cell>
          <cell r="AS2">
            <v>20.74708</v>
          </cell>
          <cell r="AT2">
            <v>20.433580000000003</v>
          </cell>
          <cell r="AU2">
            <v>20.74708</v>
          </cell>
          <cell r="AV2">
            <v>20.433580000000003</v>
          </cell>
          <cell r="AW2">
            <v>220.46073000000004</v>
          </cell>
          <cell r="AX2">
            <v>6.4562282848571488</v>
          </cell>
          <cell r="AY2">
            <v>6.4741068777078574</v>
          </cell>
          <cell r="AZ2">
            <v>9.6903292810292481</v>
          </cell>
          <cell r="BA2">
            <v>9.6279177297668603</v>
          </cell>
          <cell r="BB2">
            <v>12.775051294618596</v>
          </cell>
          <cell r="BC2">
            <v>12.754556322326323</v>
          </cell>
          <cell r="BD2">
            <v>12.797846869961084</v>
          </cell>
          <cell r="BE2">
            <v>12.847194693317309</v>
          </cell>
          <cell r="BF2">
            <v>12.982810361038537</v>
          </cell>
          <cell r="BG2">
            <v>13.070895135571298</v>
          </cell>
          <cell r="BH2">
            <v>13.240160349999357</v>
          </cell>
          <cell r="BI2">
            <v>13.441737533497609</v>
          </cell>
          <cell r="BJ2">
            <v>136.15883473369121</v>
          </cell>
          <cell r="BK2">
            <v>4.5127717151428506</v>
          </cell>
          <cell r="BL2">
            <v>4.1344831222921439</v>
          </cell>
          <cell r="BM2">
            <v>6.222555718970753</v>
          </cell>
          <cell r="BN2">
            <v>6.237857270233139</v>
          </cell>
          <cell r="BO2">
            <v>9.1629487053814032</v>
          </cell>
          <cell r="BP2">
            <v>9.1834436776736759</v>
          </cell>
          <cell r="BQ2">
            <v>7.6357331300389184</v>
          </cell>
          <cell r="BR2">
            <v>7.5863853066826934</v>
          </cell>
          <cell r="BS2">
            <v>7.7642696389614638</v>
          </cell>
          <cell r="BT2">
            <v>7.3626848644287044</v>
          </cell>
          <cell r="BU2">
            <v>7.5069196500006434</v>
          </cell>
          <cell r="BV2">
            <v>6.9918424665023942</v>
          </cell>
          <cell r="BW2">
            <v>84.301895266308833</v>
          </cell>
          <cell r="BX2">
            <v>0.32250606330297904</v>
          </cell>
          <cell r="BY2">
            <v>0.32736547400678218</v>
          </cell>
          <cell r="BZ2">
            <v>0.49365722993601857</v>
          </cell>
          <cell r="CA2">
            <v>0.44255467574458218</v>
          </cell>
          <cell r="CB2">
            <v>0.55366944650748662</v>
          </cell>
          <cell r="CC2">
            <v>0.54174996850612211</v>
          </cell>
          <cell r="CD2">
            <v>0.52848321793558006</v>
          </cell>
          <cell r="CE2">
            <v>0.54529763743960169</v>
          </cell>
          <cell r="CF2">
            <v>0.58012016842343805</v>
          </cell>
          <cell r="CG2">
            <v>0.58134029519768637</v>
          </cell>
          <cell r="CH2">
            <v>0.59586567236473142</v>
          </cell>
          <cell r="CI2">
            <v>0.57197495143500277</v>
          </cell>
          <cell r="CJ2">
            <v>6.0845848008000116</v>
          </cell>
        </row>
        <row r="3">
          <cell r="A3" t="str">
            <v>Rezende</v>
          </cell>
          <cell r="B3" t="str">
            <v>Suínos</v>
          </cell>
          <cell r="C3" t="str">
            <v>Mercado Interno</v>
          </cell>
          <cell r="D3" t="str">
            <v>Brasil</v>
          </cell>
          <cell r="E3" t="str">
            <v>Defumados Suínos</v>
          </cell>
          <cell r="F3" t="str">
            <v>Bacon</v>
          </cell>
          <cell r="G3" t="str">
            <v>Bacon</v>
          </cell>
          <cell r="H3">
            <v>357960</v>
          </cell>
          <cell r="I3" t="str">
            <v>ZBCM 2CX20.0</v>
          </cell>
          <cell r="J3" t="str">
            <v>Bacon Em Manta</v>
          </cell>
          <cell r="K3">
            <v>180.66600000000003</v>
          </cell>
          <cell r="L3">
            <v>173.29199999999997</v>
          </cell>
          <cell r="M3">
            <v>187.11799999999999</v>
          </cell>
          <cell r="N3">
            <v>259.93900000000002</v>
          </cell>
          <cell r="O3">
            <v>284.82600000000002</v>
          </cell>
          <cell r="P3">
            <v>312.47899999999998</v>
          </cell>
          <cell r="Q3">
            <v>277.452</v>
          </cell>
          <cell r="R3">
            <v>287.58999999999997</v>
          </cell>
          <cell r="S3">
            <v>272.84300000000002</v>
          </cell>
          <cell r="T3">
            <v>277.452</v>
          </cell>
          <cell r="U3">
            <v>259.01600000000002</v>
          </cell>
          <cell r="V3">
            <v>255.32899999999998</v>
          </cell>
          <cell r="W3">
            <v>3028.0020000000004</v>
          </cell>
          <cell r="X3">
            <v>648.59100000000001</v>
          </cell>
          <cell r="Y3">
            <v>630.78300000000002</v>
          </cell>
          <cell r="Z3">
            <v>681.10939999999994</v>
          </cell>
          <cell r="AA3">
            <v>1000.7651999999999</v>
          </cell>
          <cell r="AB3">
            <v>1096.58</v>
          </cell>
          <cell r="AC3">
            <v>1256.1657</v>
          </cell>
          <cell r="AD3">
            <v>1107.0336</v>
          </cell>
          <cell r="AE3">
            <v>1081.3383000000001</v>
          </cell>
          <cell r="AF3">
            <v>1025.8896999999999</v>
          </cell>
          <cell r="AG3">
            <v>1043.2196000000001</v>
          </cell>
          <cell r="AH3">
            <v>973.90020000000004</v>
          </cell>
          <cell r="AI3">
            <v>960.03710000000012</v>
          </cell>
          <cell r="AJ3">
            <v>11505.4128</v>
          </cell>
          <cell r="AK3">
            <v>500.96387249999998</v>
          </cell>
          <cell r="AL3">
            <v>487.30003249999993</v>
          </cell>
          <cell r="AM3">
            <v>526.17884490000006</v>
          </cell>
          <cell r="AN3">
            <v>773.68912419999992</v>
          </cell>
          <cell r="AO3">
            <v>847.76326600000004</v>
          </cell>
          <cell r="AP3">
            <v>971.65954194999995</v>
          </cell>
          <cell r="AQ3">
            <v>856.22595760000002</v>
          </cell>
          <cell r="AR3">
            <v>835.72646404999989</v>
          </cell>
          <cell r="AS3">
            <v>792.87197594999998</v>
          </cell>
          <cell r="AT3">
            <v>806.26575660000015</v>
          </cell>
          <cell r="AU3">
            <v>752.69140070000014</v>
          </cell>
          <cell r="AV3">
            <v>741.97711385000002</v>
          </cell>
          <cell r="AW3">
            <v>8893.3133507999992</v>
          </cell>
          <cell r="AX3">
            <v>375.72549852851466</v>
          </cell>
          <cell r="AY3">
            <v>361.59255234662641</v>
          </cell>
          <cell r="AZ3">
            <v>389.42853480589957</v>
          </cell>
          <cell r="BA3">
            <v>536.78483623328555</v>
          </cell>
          <cell r="BB3">
            <v>584.7422983116486</v>
          </cell>
          <cell r="BC3">
            <v>640.27029116969902</v>
          </cell>
          <cell r="BD3">
            <v>567.95025823771994</v>
          </cell>
          <cell r="BE3">
            <v>591.45756074878238</v>
          </cell>
          <cell r="BF3">
            <v>568.31048295591552</v>
          </cell>
          <cell r="BG3">
            <v>582.65391074859167</v>
          </cell>
          <cell r="BH3">
            <v>552.44744782057126</v>
          </cell>
          <cell r="BI3">
            <v>551.85300233191742</v>
          </cell>
          <cell r="BJ3">
            <v>6303.216674239171</v>
          </cell>
          <cell r="BK3">
            <v>125.23837397148532</v>
          </cell>
          <cell r="BL3">
            <v>125.70748015337352</v>
          </cell>
          <cell r="BM3">
            <v>136.75031009410048</v>
          </cell>
          <cell r="BN3">
            <v>236.90428796671438</v>
          </cell>
          <cell r="BO3">
            <v>263.02096768835145</v>
          </cell>
          <cell r="BP3">
            <v>331.38925078030093</v>
          </cell>
          <cell r="BQ3">
            <v>288.27569936228008</v>
          </cell>
          <cell r="BR3">
            <v>244.26890330121751</v>
          </cell>
          <cell r="BS3">
            <v>224.56149299408446</v>
          </cell>
          <cell r="BT3">
            <v>223.61184585140848</v>
          </cell>
          <cell r="BU3">
            <v>200.24395287942889</v>
          </cell>
          <cell r="BV3">
            <v>190.1241115180826</v>
          </cell>
          <cell r="BW3">
            <v>2590.0966765608282</v>
          </cell>
          <cell r="BX3">
            <v>36.206370145420138</v>
          </cell>
          <cell r="BY3">
            <v>35.251862040983859</v>
          </cell>
          <cell r="BZ3">
            <v>38.266653460154608</v>
          </cell>
          <cell r="CA3">
            <v>47.65602249276823</v>
          </cell>
          <cell r="CB3">
            <v>48.997155389736932</v>
          </cell>
          <cell r="CC3">
            <v>52.596931583811724</v>
          </cell>
          <cell r="CD3">
            <v>45.557484759633837</v>
          </cell>
          <cell r="CE3">
            <v>48.724576708311744</v>
          </cell>
          <cell r="CF3">
            <v>49.178067477544396</v>
          </cell>
          <cell r="CG3">
            <v>50.113987993953621</v>
          </cell>
          <cell r="CH3">
            <v>47.952983934108474</v>
          </cell>
          <cell r="CI3">
            <v>45.375124791393254</v>
          </cell>
          <cell r="CJ3">
            <v>545.87722077782087</v>
          </cell>
        </row>
        <row r="4">
          <cell r="A4" t="str">
            <v>Rezende</v>
          </cell>
          <cell r="B4" t="str">
            <v>Industrializados</v>
          </cell>
          <cell r="C4" t="str">
            <v>Mercado Interno</v>
          </cell>
          <cell r="D4" t="str">
            <v>Brasil</v>
          </cell>
          <cell r="E4" t="str">
            <v>Bacon</v>
          </cell>
          <cell r="F4" t="str">
            <v>Bacon Pedaços</v>
          </cell>
          <cell r="G4" t="str">
            <v>Bacon Pedaços</v>
          </cell>
          <cell r="H4">
            <v>357979</v>
          </cell>
          <cell r="I4" t="str">
            <v>ZBCP 1CX6.00</v>
          </cell>
          <cell r="J4" t="str">
            <v>Bacon Em Pedaços 3 Kg</v>
          </cell>
          <cell r="K4">
            <v>4</v>
          </cell>
          <cell r="L4">
            <v>4</v>
          </cell>
          <cell r="M4">
            <v>5</v>
          </cell>
          <cell r="N4">
            <v>5</v>
          </cell>
          <cell r="O4">
            <v>5</v>
          </cell>
          <cell r="P4">
            <v>5</v>
          </cell>
          <cell r="Q4">
            <v>5</v>
          </cell>
          <cell r="R4">
            <v>5</v>
          </cell>
          <cell r="S4">
            <v>4</v>
          </cell>
          <cell r="T4">
            <v>4</v>
          </cell>
          <cell r="U4">
            <v>4</v>
          </cell>
          <cell r="V4">
            <v>4</v>
          </cell>
          <cell r="W4">
            <v>54</v>
          </cell>
          <cell r="X4">
            <v>11.039899999999999</v>
          </cell>
          <cell r="Y4">
            <v>11.039899999999999</v>
          </cell>
          <cell r="Z4">
            <v>14.35</v>
          </cell>
          <cell r="AA4">
            <v>14.85</v>
          </cell>
          <cell r="AB4">
            <v>14.85</v>
          </cell>
          <cell r="AC4">
            <v>14.85</v>
          </cell>
          <cell r="AD4">
            <v>14.35</v>
          </cell>
          <cell r="AE4">
            <v>13.8001</v>
          </cell>
          <cell r="AF4">
            <v>10.6</v>
          </cell>
          <cell r="AG4">
            <v>10.6</v>
          </cell>
          <cell r="AH4">
            <v>10.6</v>
          </cell>
          <cell r="AI4">
            <v>10.199999999999999</v>
          </cell>
          <cell r="AJ4">
            <v>151.12989999999999</v>
          </cell>
          <cell r="AK4">
            <v>8.2388436499999997</v>
          </cell>
          <cell r="AL4">
            <v>8.2388436499999997</v>
          </cell>
          <cell r="AM4">
            <v>10.729225000000001</v>
          </cell>
          <cell r="AN4">
            <v>11.121074999999999</v>
          </cell>
          <cell r="AO4">
            <v>11.121074999999999</v>
          </cell>
          <cell r="AP4">
            <v>11.121074999999999</v>
          </cell>
          <cell r="AQ4">
            <v>10.729225000000001</v>
          </cell>
          <cell r="AR4">
            <v>10.29859635</v>
          </cell>
          <cell r="AS4">
            <v>7.8940999999999999</v>
          </cell>
          <cell r="AT4">
            <v>7.8940999999999999</v>
          </cell>
          <cell r="AU4">
            <v>7.8940999999999999</v>
          </cell>
          <cell r="AV4">
            <v>7.5807000000000011</v>
          </cell>
          <cell r="AW4">
            <v>112.86095864999999</v>
          </cell>
          <cell r="AX4">
            <v>7.3971182952643577</v>
          </cell>
          <cell r="AY4">
            <v>7.4248784115921191</v>
          </cell>
          <cell r="AZ4">
            <v>9.2540149750035496</v>
          </cell>
          <cell r="BA4">
            <v>9.1732595567465474</v>
          </cell>
          <cell r="BB4">
            <v>9.1129574724586444</v>
          </cell>
          <cell r="BC4">
            <v>9.0930683672927479</v>
          </cell>
          <cell r="BD4">
            <v>9.0590469071932933</v>
          </cell>
          <cell r="BE4">
            <v>9.1069359293442957</v>
          </cell>
          <cell r="BF4">
            <v>7.3908340613299144</v>
          </cell>
          <cell r="BG4">
            <v>7.4592187334715954</v>
          </cell>
          <cell r="BH4">
            <v>7.590627899569915</v>
          </cell>
          <cell r="BI4">
            <v>7.6847150622251466</v>
          </cell>
          <cell r="BJ4">
            <v>99.746675671492127</v>
          </cell>
          <cell r="BK4">
            <v>0.84172535473564203</v>
          </cell>
          <cell r="BL4">
            <v>0.8139652384078806</v>
          </cell>
          <cell r="BM4">
            <v>1.4752100249964517</v>
          </cell>
          <cell r="BN4">
            <v>1.947815443253452</v>
          </cell>
          <cell r="BO4">
            <v>2.008117527541355</v>
          </cell>
          <cell r="BP4">
            <v>2.0280066327072515</v>
          </cell>
          <cell r="BQ4">
            <v>1.670178092806708</v>
          </cell>
          <cell r="BR4">
            <v>1.1916604206557047</v>
          </cell>
          <cell r="BS4">
            <v>0.50326593867008551</v>
          </cell>
          <cell r="BT4">
            <v>0.43488126652840453</v>
          </cell>
          <cell r="BU4">
            <v>0.30347210043008488</v>
          </cell>
          <cell r="BV4">
            <v>-0.10401506222514545</v>
          </cell>
          <cell r="BW4">
            <v>13.114282978507859</v>
          </cell>
          <cell r="BX4">
            <v>0.80162000919752807</v>
          </cell>
          <cell r="BY4">
            <v>0.81369854444484124</v>
          </cell>
          <cell r="BZ4">
            <v>1.0225273212666501</v>
          </cell>
          <cell r="CA4">
            <v>0.91667703755050645</v>
          </cell>
          <cell r="CB4">
            <v>0.86012434591183595</v>
          </cell>
          <cell r="CC4">
            <v>0.84160746136239106</v>
          </cell>
          <cell r="CD4">
            <v>0.82099759164889474</v>
          </cell>
          <cell r="CE4">
            <v>0.84711875775082146</v>
          </cell>
          <cell r="CF4">
            <v>0.72097239038633043</v>
          </cell>
          <cell r="CG4">
            <v>0.7224887619329271</v>
          </cell>
          <cell r="CH4">
            <v>0.74054087676604485</v>
          </cell>
          <cell r="CI4">
            <v>0.71084952812086732</v>
          </cell>
          <cell r="CJ4">
            <v>9.8192226263396378</v>
          </cell>
        </row>
        <row r="5">
          <cell r="A5" t="str">
            <v>Rezende</v>
          </cell>
          <cell r="B5" t="str">
            <v>Industrializados</v>
          </cell>
          <cell r="C5" t="str">
            <v>Mercado Interno</v>
          </cell>
          <cell r="D5" t="str">
            <v>Brasil</v>
          </cell>
          <cell r="E5" t="str">
            <v>Bacon</v>
          </cell>
          <cell r="F5" t="str">
            <v>Bacon Pedaços</v>
          </cell>
          <cell r="G5" t="str">
            <v>Bacon Pedaços</v>
          </cell>
          <cell r="H5">
            <v>357987</v>
          </cell>
          <cell r="I5" t="str">
            <v>ZBCT 1CX5.00</v>
          </cell>
          <cell r="J5" t="str">
            <v>Bacon Em Tabletes</v>
          </cell>
          <cell r="K5">
            <v>6.6669999999999998</v>
          </cell>
          <cell r="L5">
            <v>4.9990000000000006</v>
          </cell>
          <cell r="M5">
            <v>7.5009999999999994</v>
          </cell>
          <cell r="N5">
            <v>8.3339999999999996</v>
          </cell>
          <cell r="O5">
            <v>10.001000000000001</v>
          </cell>
          <cell r="P5">
            <v>10.001000000000001</v>
          </cell>
          <cell r="Q5">
            <v>8.3339999999999996</v>
          </cell>
          <cell r="R5">
            <v>7.5009999999999994</v>
          </cell>
          <cell r="S5">
            <v>9.1679999999999993</v>
          </cell>
          <cell r="T5">
            <v>9.1679999999999993</v>
          </cell>
          <cell r="U5">
            <v>9.1679999999999993</v>
          </cell>
          <cell r="V5">
            <v>9.1679999999999993</v>
          </cell>
          <cell r="W5">
            <v>100.01</v>
          </cell>
          <cell r="X5">
            <v>30.668200000000002</v>
          </cell>
          <cell r="Y5">
            <v>23.495299999999997</v>
          </cell>
          <cell r="Z5">
            <v>36.004799999999996</v>
          </cell>
          <cell r="AA5">
            <v>45.003599999999999</v>
          </cell>
          <cell r="AB5">
            <v>55.005599999999994</v>
          </cell>
          <cell r="AC5">
            <v>55.505700000000004</v>
          </cell>
          <cell r="AD5">
            <v>45.003599999999999</v>
          </cell>
          <cell r="AE5">
            <v>40.505399999999995</v>
          </cell>
          <cell r="AF5">
            <v>49.507199999999997</v>
          </cell>
          <cell r="AG5">
            <v>49.507199999999997</v>
          </cell>
          <cell r="AH5">
            <v>49.965600000000002</v>
          </cell>
          <cell r="AI5">
            <v>49.965600000000002</v>
          </cell>
          <cell r="AJ5">
            <v>530.13780000000008</v>
          </cell>
          <cell r="AK5">
            <v>24.028510700000002</v>
          </cell>
          <cell r="AL5">
            <v>18.408621549999999</v>
          </cell>
          <cell r="AM5">
            <v>28.2098248</v>
          </cell>
          <cell r="AN5">
            <v>35.260268599999996</v>
          </cell>
          <cell r="AO5">
            <v>43.096895600000003</v>
          </cell>
          <cell r="AP5">
            <v>43.488741949999991</v>
          </cell>
          <cell r="AQ5">
            <v>35.260268599999996</v>
          </cell>
          <cell r="AR5">
            <v>31.735952900000001</v>
          </cell>
          <cell r="AS5">
            <v>38.788887199999998</v>
          </cell>
          <cell r="AT5">
            <v>38.788887199999998</v>
          </cell>
          <cell r="AU5">
            <v>39.147955600000003</v>
          </cell>
          <cell r="AV5">
            <v>39.147955600000003</v>
          </cell>
          <cell r="AW5">
            <v>415.36277029999991</v>
          </cell>
          <cell r="AX5">
            <v>13.16272862460252</v>
          </cell>
          <cell r="AY5">
            <v>9.9043267428619419</v>
          </cell>
          <cell r="AZ5">
            <v>14.820703350468957</v>
          </cell>
          <cell r="BA5">
            <v>16.332126427949117</v>
          </cell>
          <cell r="BB5">
            <v>19.478230627969086</v>
          </cell>
          <cell r="BC5">
            <v>19.438448439816245</v>
          </cell>
          <cell r="BD5">
            <v>16.150648453531044</v>
          </cell>
          <cell r="BE5">
            <v>14.608058295808512</v>
          </cell>
          <cell r="BF5">
            <v>18.095958923322154</v>
          </cell>
          <cell r="BG5">
            <v>18.252696591870883</v>
          </cell>
          <cell r="BH5">
            <v>18.553886400568231</v>
          </cell>
          <cell r="BI5">
            <v>18.779569786919787</v>
          </cell>
          <cell r="BJ5">
            <v>197.57738266568848</v>
          </cell>
          <cell r="BK5">
            <v>10.865782075397481</v>
          </cell>
          <cell r="BL5">
            <v>8.5042948071380575</v>
          </cell>
          <cell r="BM5">
            <v>13.389121449531043</v>
          </cell>
          <cell r="BN5">
            <v>18.92814217205088</v>
          </cell>
          <cell r="BO5">
            <v>23.618664972030917</v>
          </cell>
          <cell r="BP5">
            <v>24.050293510183746</v>
          </cell>
          <cell r="BQ5">
            <v>19.109620146468952</v>
          </cell>
          <cell r="BR5">
            <v>17.127894604191489</v>
          </cell>
          <cell r="BS5">
            <v>20.692928276677844</v>
          </cell>
          <cell r="BT5">
            <v>20.536190608129115</v>
          </cell>
          <cell r="BU5">
            <v>20.594069199431772</v>
          </cell>
          <cell r="BV5">
            <v>20.368385813080216</v>
          </cell>
          <cell r="BW5">
            <v>217.78538763431143</v>
          </cell>
          <cell r="BX5">
            <v>1.3361001503299801</v>
          </cell>
          <cell r="BY5">
            <v>1.0169197559199403</v>
          </cell>
          <cell r="BZ5">
            <v>1.5339954873642281</v>
          </cell>
          <cell r="CA5">
            <v>1.5279172861891843</v>
          </cell>
          <cell r="CB5">
            <v>1.7204207166928547</v>
          </cell>
          <cell r="CC5">
            <v>1.6833832442170551</v>
          </cell>
          <cell r="CD5">
            <v>1.3684387857603779</v>
          </cell>
          <cell r="CE5">
            <v>1.2708475603777825</v>
          </cell>
          <cell r="CF5">
            <v>1.6524687187654696</v>
          </cell>
          <cell r="CG5">
            <v>1.655944242350269</v>
          </cell>
          <cell r="CH5">
            <v>1.6973196895477751</v>
          </cell>
          <cell r="CI5">
            <v>1.6292671184530279</v>
          </cell>
          <cell r="CJ5">
            <v>18.093022755967944</v>
          </cell>
        </row>
        <row r="6">
          <cell r="A6" t="str">
            <v>Rezende</v>
          </cell>
          <cell r="B6" t="str">
            <v>Frangos</v>
          </cell>
          <cell r="C6" t="str">
            <v>Mercado Interno</v>
          </cell>
          <cell r="D6" t="str">
            <v>Brasil</v>
          </cell>
          <cell r="E6" t="str">
            <v>Bacon Total</v>
          </cell>
          <cell r="F6" t="str">
            <v>Asa</v>
          </cell>
          <cell r="G6">
            <v>361704</v>
          </cell>
          <cell r="H6" t="str">
            <v>ZASPB1CX12.0</v>
          </cell>
          <cell r="I6" t="str">
            <v>Bacon Total</v>
          </cell>
          <cell r="J6">
            <v>1.008</v>
          </cell>
          <cell r="K6">
            <v>193.33300000000003</v>
          </cell>
          <cell r="L6">
            <v>184.29099999999997</v>
          </cell>
          <cell r="M6">
            <v>202.619</v>
          </cell>
          <cell r="N6">
            <v>276.27300000000002</v>
          </cell>
          <cell r="O6">
            <v>303.827</v>
          </cell>
          <cell r="P6">
            <v>331.47999999999996</v>
          </cell>
          <cell r="Q6">
            <v>294.786</v>
          </cell>
          <cell r="R6">
            <v>304.09099999999995</v>
          </cell>
          <cell r="S6">
            <v>290.01100000000002</v>
          </cell>
          <cell r="T6">
            <v>294.62</v>
          </cell>
          <cell r="U6">
            <v>276.18400000000003</v>
          </cell>
          <cell r="V6">
            <v>272.49699999999996</v>
          </cell>
          <cell r="W6">
            <v>3224.0120000000006</v>
          </cell>
          <cell r="X6">
            <v>704.29909999999995</v>
          </cell>
          <cell r="Y6">
            <v>678.85820000000001</v>
          </cell>
          <cell r="Z6">
            <v>751.77419999999995</v>
          </cell>
          <cell r="AA6">
            <v>1080.8688</v>
          </cell>
          <cell r="AB6">
            <v>1194.4355999999998</v>
          </cell>
          <cell r="AC6">
            <v>1354.5213999999999</v>
          </cell>
          <cell r="AD6">
            <v>1192.4671999999998</v>
          </cell>
          <cell r="AE6">
            <v>1161.7238</v>
          </cell>
          <cell r="AF6">
            <v>1112.4768999999999</v>
          </cell>
          <cell r="AG6">
            <v>1129.4068</v>
          </cell>
          <cell r="AH6">
            <v>1060.9458000000002</v>
          </cell>
          <cell r="AI6">
            <v>1046.2827000000002</v>
          </cell>
          <cell r="AJ6">
            <v>12468.0605</v>
          </cell>
          <cell r="AK6">
            <v>544.20022684999992</v>
          </cell>
          <cell r="AL6">
            <v>524.55608769999992</v>
          </cell>
          <cell r="AM6">
            <v>581.03077970000004</v>
          </cell>
          <cell r="AN6">
            <v>835.93624279999995</v>
          </cell>
          <cell r="AO6">
            <v>923.91923660000009</v>
          </cell>
          <cell r="AP6">
            <v>1048.2073588999999</v>
          </cell>
          <cell r="AQ6">
            <v>922.64903120000008</v>
          </cell>
          <cell r="AR6">
            <v>898.19459329999995</v>
          </cell>
          <cell r="AS6">
            <v>860.30204314999992</v>
          </cell>
          <cell r="AT6">
            <v>873.38232380000011</v>
          </cell>
          <cell r="AU6">
            <v>820.48053630000015</v>
          </cell>
          <cell r="AV6">
            <v>809.13934945000005</v>
          </cell>
          <cell r="AW6">
            <v>9641.9978097500007</v>
          </cell>
          <cell r="AX6">
            <v>402.74157373323868</v>
          </cell>
          <cell r="AY6">
            <v>385.39586437878836</v>
          </cell>
          <cell r="AZ6">
            <v>423.19358241240127</v>
          </cell>
          <cell r="BA6">
            <v>571.91813994774805</v>
          </cell>
          <cell r="BB6">
            <v>626.10853770669496</v>
          </cell>
          <cell r="BC6">
            <v>681.55636429913443</v>
          </cell>
          <cell r="BD6">
            <v>605.95780046840537</v>
          </cell>
          <cell r="BE6">
            <v>628.01974966725254</v>
          </cell>
          <cell r="BF6">
            <v>606.78008630160616</v>
          </cell>
          <cell r="BG6">
            <v>621.43672120950544</v>
          </cell>
          <cell r="BH6">
            <v>591.83212247070867</v>
          </cell>
          <cell r="BI6">
            <v>591.75902471455993</v>
          </cell>
          <cell r="BJ6">
            <v>6736.6995673100428</v>
          </cell>
          <cell r="BK6">
            <v>141.4586531167613</v>
          </cell>
          <cell r="BL6">
            <v>139.16022332121162</v>
          </cell>
          <cell r="BM6">
            <v>157.83719728759871</v>
          </cell>
          <cell r="BN6">
            <v>264.01810285225184</v>
          </cell>
          <cell r="BO6">
            <v>297.81069889330507</v>
          </cell>
          <cell r="BP6">
            <v>366.6509946008656</v>
          </cell>
          <cell r="BQ6">
            <v>316.69123073159471</v>
          </cell>
          <cell r="BR6">
            <v>270.17484363274741</v>
          </cell>
          <cell r="BS6">
            <v>253.52195684839384</v>
          </cell>
          <cell r="BT6">
            <v>251.9456025904947</v>
          </cell>
          <cell r="BU6">
            <v>228.64841382929137</v>
          </cell>
          <cell r="BV6">
            <v>217.38032473544004</v>
          </cell>
          <cell r="BW6">
            <v>2905.2982424399565</v>
          </cell>
          <cell r="BX6">
            <v>38.66659636825063</v>
          </cell>
          <cell r="BY6">
            <v>37.409845815355425</v>
          </cell>
          <cell r="BZ6">
            <v>41.316833498721508</v>
          </cell>
          <cell r="CA6">
            <v>50.543171492252505</v>
          </cell>
          <cell r="CB6">
            <v>52.131369898849108</v>
          </cell>
          <cell r="CC6">
            <v>55.663672257897296</v>
          </cell>
          <cell r="CD6">
            <v>48.27540435497869</v>
          </cell>
          <cell r="CE6">
            <v>51.387840663879949</v>
          </cell>
          <cell r="CF6">
            <v>52.131628755119635</v>
          </cell>
          <cell r="CG6">
            <v>53.073761293434501</v>
          </cell>
          <cell r="CH6">
            <v>50.986710172787028</v>
          </cell>
          <cell r="CI6">
            <v>48.287216389402154</v>
          </cell>
          <cell r="CJ6">
            <v>579.87405096092846</v>
          </cell>
        </row>
        <row r="7">
          <cell r="A7" t="str">
            <v>Rezende</v>
          </cell>
          <cell r="B7" t="str">
            <v>Industrializados</v>
          </cell>
          <cell r="C7" t="str">
            <v>Mercado Interno</v>
          </cell>
          <cell r="D7" t="str">
            <v>Brasil</v>
          </cell>
          <cell r="E7" t="str">
            <v>Empanados demais</v>
          </cell>
          <cell r="F7" t="str">
            <v>Crocante</v>
          </cell>
          <cell r="G7" t="str">
            <v>Doméstico</v>
          </cell>
          <cell r="H7">
            <v>372358</v>
          </cell>
          <cell r="I7" t="str">
            <v>ZTRE 1CX4.80</v>
          </cell>
          <cell r="J7" t="str">
            <v>Tirinhas de Frango Empanadas 300g</v>
          </cell>
          <cell r="K7">
            <v>11.369</v>
          </cell>
          <cell r="L7">
            <v>9.7449999999999992</v>
          </cell>
          <cell r="M7">
            <v>12.992000000000001</v>
          </cell>
          <cell r="N7">
            <v>14.617000000000001</v>
          </cell>
          <cell r="O7">
            <v>19.489000000000001</v>
          </cell>
          <cell r="P7">
            <v>19.489000000000001</v>
          </cell>
          <cell r="Q7">
            <v>19.489000000000001</v>
          </cell>
          <cell r="R7">
            <v>22.736999999999998</v>
          </cell>
          <cell r="S7">
            <v>24.360999999999997</v>
          </cell>
          <cell r="T7">
            <v>27.609000000000002</v>
          </cell>
          <cell r="U7">
            <v>29.233000000000001</v>
          </cell>
          <cell r="V7">
            <v>4.8719999999999999</v>
          </cell>
          <cell r="W7">
            <v>216.00200000000001</v>
          </cell>
          <cell r="X7">
            <v>54.343799999999995</v>
          </cell>
          <cell r="Y7">
            <v>46.581000000000003</v>
          </cell>
          <cell r="Z7">
            <v>62.361600000000003</v>
          </cell>
          <cell r="AA7">
            <v>70.161600000000007</v>
          </cell>
          <cell r="AB7">
            <v>93.547200000000004</v>
          </cell>
          <cell r="AC7">
            <v>93.547200000000004</v>
          </cell>
          <cell r="AD7">
            <v>93.547200000000004</v>
          </cell>
          <cell r="AE7">
            <v>109.13759999999999</v>
          </cell>
          <cell r="AF7">
            <v>116.93279999999999</v>
          </cell>
          <cell r="AG7">
            <v>132.5232</v>
          </cell>
          <cell r="AH7">
            <v>140.3184</v>
          </cell>
          <cell r="AI7">
            <v>23.385600000000004</v>
          </cell>
          <cell r="AJ7">
            <v>1036.3872000000001</v>
          </cell>
          <cell r="AK7">
            <v>42.578351300000001</v>
          </cell>
          <cell r="AL7">
            <v>36.496193500000004</v>
          </cell>
          <cell r="AM7">
            <v>48.860401599999996</v>
          </cell>
          <cell r="AN7">
            <v>54.9716016</v>
          </cell>
          <cell r="AO7">
            <v>73.294327199999998</v>
          </cell>
          <cell r="AP7">
            <v>73.294327199999998</v>
          </cell>
          <cell r="AQ7">
            <v>73.294327199999998</v>
          </cell>
          <cell r="AR7">
            <v>85.509377599999993</v>
          </cell>
          <cell r="AS7">
            <v>91.61685279999999</v>
          </cell>
          <cell r="AT7">
            <v>103.8320032</v>
          </cell>
          <cell r="AU7">
            <v>109.93947840000001</v>
          </cell>
          <cell r="AV7">
            <v>18.322625600000002</v>
          </cell>
          <cell r="AW7">
            <v>812.00986720000003</v>
          </cell>
          <cell r="AX7">
            <v>15.199476449597405</v>
          </cell>
          <cell r="AY7">
            <v>12.965206101164995</v>
          </cell>
          <cell r="AZ7">
            <v>17.156031307156105</v>
          </cell>
          <cell r="BA7">
            <v>19.184618336297955</v>
          </cell>
          <cell r="BB7">
            <v>25.468521193385151</v>
          </cell>
          <cell r="BC7">
            <v>25.521637164663566</v>
          </cell>
          <cell r="BD7">
            <v>26.015547948735847</v>
          </cell>
          <cell r="BE7">
            <v>30.548043361492248</v>
          </cell>
          <cell r="BF7">
            <v>32.942251506618213</v>
          </cell>
          <cell r="BG7">
            <v>37.573082610696261</v>
          </cell>
          <cell r="BH7">
            <v>39.959869579935813</v>
          </cell>
          <cell r="BI7">
            <v>6.7677160975074884</v>
          </cell>
          <cell r="BJ7">
            <v>289.30200165725103</v>
          </cell>
          <cell r="BK7">
            <v>27.378874850402596</v>
          </cell>
          <cell r="BL7">
            <v>23.530987398835009</v>
          </cell>
          <cell r="BM7">
            <v>31.70437029284389</v>
          </cell>
          <cell r="BN7">
            <v>35.786983263702041</v>
          </cell>
          <cell r="BO7">
            <v>47.825806006614847</v>
          </cell>
          <cell r="BP7">
            <v>47.772690035336431</v>
          </cell>
          <cell r="BQ7">
            <v>47.278779251264154</v>
          </cell>
          <cell r="BR7">
            <v>54.961334238507746</v>
          </cell>
          <cell r="BS7">
            <v>58.674601293381777</v>
          </cell>
          <cell r="BT7">
            <v>66.258920589303742</v>
          </cell>
          <cell r="BU7">
            <v>69.9796088200642</v>
          </cell>
          <cell r="BV7">
            <v>11.554909502492514</v>
          </cell>
          <cell r="BW7">
            <v>522.707865542749</v>
          </cell>
          <cell r="BX7">
            <v>1.0454019848904914</v>
          </cell>
          <cell r="BY7">
            <v>1.0836279928463068</v>
          </cell>
          <cell r="BZ7">
            <v>0.98440271566381921</v>
          </cell>
          <cell r="CA7">
            <v>0.98329334286808223</v>
          </cell>
          <cell r="CB7">
            <v>0.90346379477038097</v>
          </cell>
          <cell r="CC7">
            <v>0.93542208893219903</v>
          </cell>
          <cell r="CD7">
            <v>0.90647148918100184</v>
          </cell>
          <cell r="CE7">
            <v>0.84102954771873217</v>
          </cell>
          <cell r="CF7">
            <v>0.86575691597337834</v>
          </cell>
          <cell r="CG7">
            <v>0.82936683706645042</v>
          </cell>
          <cell r="CH7">
            <v>0.86820236079036006</v>
          </cell>
          <cell r="CI7">
            <v>0.90411144043342317</v>
          </cell>
          <cell r="CJ7">
            <v>11.150550511134625</v>
          </cell>
        </row>
        <row r="8">
          <cell r="A8" t="str">
            <v>Rezende</v>
          </cell>
          <cell r="B8" t="str">
            <v>Industrializados</v>
          </cell>
          <cell r="C8" t="str">
            <v>Mercado Interno</v>
          </cell>
          <cell r="D8" t="str">
            <v>Brasil</v>
          </cell>
          <cell r="E8" t="str">
            <v>Empanados demais</v>
          </cell>
          <cell r="F8" t="str">
            <v>Crocante</v>
          </cell>
          <cell r="G8" t="str">
            <v>Granel</v>
          </cell>
          <cell r="H8">
            <v>358657</v>
          </cell>
          <cell r="I8" t="str">
            <v>ZTRE 1CX6.00</v>
          </cell>
          <cell r="J8" t="str">
            <v>Tirinhas de Frango Empanadas 3 Kg</v>
          </cell>
          <cell r="K8">
            <v>120</v>
          </cell>
          <cell r="L8">
            <v>110</v>
          </cell>
          <cell r="M8">
            <v>110</v>
          </cell>
          <cell r="N8">
            <v>130</v>
          </cell>
          <cell r="O8">
            <v>140</v>
          </cell>
          <cell r="P8">
            <v>150</v>
          </cell>
          <cell r="Q8">
            <v>165</v>
          </cell>
          <cell r="R8">
            <v>165</v>
          </cell>
          <cell r="S8">
            <v>150</v>
          </cell>
          <cell r="T8">
            <v>150</v>
          </cell>
          <cell r="U8">
            <v>120</v>
          </cell>
          <cell r="V8">
            <v>100</v>
          </cell>
          <cell r="W8">
            <v>1610</v>
          </cell>
          <cell r="X8">
            <v>372</v>
          </cell>
          <cell r="Y8">
            <v>341</v>
          </cell>
          <cell r="Z8">
            <v>339.9</v>
          </cell>
          <cell r="AA8">
            <v>395.2</v>
          </cell>
          <cell r="AB8">
            <v>425.6</v>
          </cell>
          <cell r="AC8">
            <v>463.5</v>
          </cell>
          <cell r="AD8">
            <v>509.85</v>
          </cell>
          <cell r="AE8">
            <v>518.1001</v>
          </cell>
          <cell r="AF8">
            <v>471</v>
          </cell>
          <cell r="AG8">
            <v>474</v>
          </cell>
          <cell r="AH8">
            <v>379.2</v>
          </cell>
          <cell r="AI8">
            <v>314</v>
          </cell>
          <cell r="AJ8">
            <v>5003.3501000000006</v>
          </cell>
          <cell r="AK8">
            <v>283.83037999999999</v>
          </cell>
          <cell r="AL8">
            <v>260.17773999999997</v>
          </cell>
          <cell r="AM8">
            <v>259.31638600000002</v>
          </cell>
          <cell r="AN8">
            <v>301.37442800000002</v>
          </cell>
          <cell r="AO8">
            <v>324.55708400000003</v>
          </cell>
          <cell r="AP8">
            <v>353.61338999999998</v>
          </cell>
          <cell r="AQ8">
            <v>388.97452899999996</v>
          </cell>
          <cell r="AR8">
            <v>395.43583034999995</v>
          </cell>
          <cell r="AS8">
            <v>359.48694</v>
          </cell>
          <cell r="AT8">
            <v>361.83625999999998</v>
          </cell>
          <cell r="AU8">
            <v>289.46888799999999</v>
          </cell>
          <cell r="AV8">
            <v>239.65785999999997</v>
          </cell>
          <cell r="AW8">
            <v>3817.7297153499994</v>
          </cell>
          <cell r="AX8">
            <v>102.86038543523574</v>
          </cell>
          <cell r="AY8">
            <v>93.511680549609025</v>
          </cell>
          <cell r="AZ8">
            <v>92.545994082512081</v>
          </cell>
          <cell r="BA8">
            <v>108.10090372236475</v>
          </cell>
          <cell r="BB8">
            <v>115.88443676132026</v>
          </cell>
          <cell r="BC8">
            <v>124.33972209993956</v>
          </cell>
          <cell r="BD8">
            <v>138.8501471030709</v>
          </cell>
          <cell r="BE8">
            <v>140.21926920520286</v>
          </cell>
          <cell r="BF8">
            <v>128.56032514975803</v>
          </cell>
          <cell r="BG8">
            <v>129.75796941013621</v>
          </cell>
          <cell r="BH8">
            <v>104.57549782862259</v>
          </cell>
          <cell r="BI8">
            <v>88.387259014842243</v>
          </cell>
          <cell r="BJ8">
            <v>1367.5935903626141</v>
          </cell>
          <cell r="BK8">
            <v>180.96999456476425</v>
          </cell>
          <cell r="BL8">
            <v>166.66605945039095</v>
          </cell>
          <cell r="BM8">
            <v>166.77039191748793</v>
          </cell>
          <cell r="BN8">
            <v>193.27352427763526</v>
          </cell>
          <cell r="BO8">
            <v>208.67264723867976</v>
          </cell>
          <cell r="BP8">
            <v>229.27366790006042</v>
          </cell>
          <cell r="BQ8">
            <v>250.12438189692907</v>
          </cell>
          <cell r="BR8">
            <v>255.21656114479708</v>
          </cell>
          <cell r="BS8">
            <v>230.92661485024198</v>
          </cell>
          <cell r="BT8">
            <v>232.07829058986377</v>
          </cell>
          <cell r="BU8">
            <v>184.8933901713774</v>
          </cell>
          <cell r="BV8">
            <v>151.27060098515773</v>
          </cell>
          <cell r="BW8">
            <v>2450.1361249873853</v>
          </cell>
          <cell r="BX8">
            <v>60.369615790467442</v>
          </cell>
          <cell r="BY8">
            <v>60.009591669808643</v>
          </cell>
          <cell r="BZ8">
            <v>57.784949694116712</v>
          </cell>
          <cell r="CA8">
            <v>59.588974119662296</v>
          </cell>
          <cell r="CB8">
            <v>60.576781998369668</v>
          </cell>
          <cell r="CC8">
            <v>64.85444868037726</v>
          </cell>
          <cell r="CD8">
            <v>68.63869230374101</v>
          </cell>
          <cell r="CE8">
            <v>66.761597721726929</v>
          </cell>
          <cell r="CF8">
            <v>64.257270622267328</v>
          </cell>
          <cell r="CG8">
            <v>63.326951710141088</v>
          </cell>
          <cell r="CH8">
            <v>51.713563028889297</v>
          </cell>
          <cell r="CI8">
            <v>47.69806456076094</v>
          </cell>
          <cell r="CJ8">
            <v>725.58050190032861</v>
          </cell>
        </row>
        <row r="9">
          <cell r="A9" t="str">
            <v>Rezende</v>
          </cell>
          <cell r="B9" t="str">
            <v>Industrializados</v>
          </cell>
          <cell r="C9" t="str">
            <v>Mercado Interno</v>
          </cell>
          <cell r="D9" t="str">
            <v>Brasil</v>
          </cell>
          <cell r="E9" t="str">
            <v>Empanados demais</v>
          </cell>
          <cell r="F9" t="str">
            <v>Nuggets</v>
          </cell>
          <cell r="G9" t="str">
            <v>Doméstico</v>
          </cell>
          <cell r="H9">
            <v>358754</v>
          </cell>
          <cell r="I9" t="str">
            <v>ZCBE 1CX3.00</v>
          </cell>
          <cell r="J9" t="str">
            <v>Chicken Bits de Frango Empanado 3kg</v>
          </cell>
          <cell r="K9">
            <v>24</v>
          </cell>
          <cell r="L9">
            <v>18</v>
          </cell>
          <cell r="M9">
            <v>25.8</v>
          </cell>
          <cell r="N9">
            <v>25.8</v>
          </cell>
          <cell r="O9">
            <v>25.8</v>
          </cell>
          <cell r="P9">
            <v>25.8</v>
          </cell>
          <cell r="Q9">
            <v>25.8</v>
          </cell>
          <cell r="R9">
            <v>25.8</v>
          </cell>
          <cell r="S9">
            <v>25.8</v>
          </cell>
          <cell r="T9">
            <v>25.8</v>
          </cell>
          <cell r="U9">
            <v>25.8</v>
          </cell>
          <cell r="V9">
            <v>25.8</v>
          </cell>
          <cell r="W9">
            <v>300</v>
          </cell>
          <cell r="X9">
            <v>75.119799999999998</v>
          </cell>
          <cell r="Y9">
            <v>56.339799999999997</v>
          </cell>
          <cell r="Z9">
            <v>80.753999999999991</v>
          </cell>
          <cell r="AA9">
            <v>81.012</v>
          </cell>
          <cell r="AB9">
            <v>81.012</v>
          </cell>
          <cell r="AC9">
            <v>81.012</v>
          </cell>
          <cell r="AD9">
            <v>81.012</v>
          </cell>
          <cell r="AE9">
            <v>81.527999999999992</v>
          </cell>
          <cell r="AF9">
            <v>81.527999999999992</v>
          </cell>
          <cell r="AG9">
            <v>81.786000000000001</v>
          </cell>
          <cell r="AH9">
            <v>81.786000000000001</v>
          </cell>
          <cell r="AI9">
            <v>81.786000000000001</v>
          </cell>
          <cell r="AJ9">
            <v>944.67560000000026</v>
          </cell>
          <cell r="AK9">
            <v>57.768627300000006</v>
          </cell>
          <cell r="AL9">
            <v>43.3264973</v>
          </cell>
          <cell r="AM9">
            <v>62.101579000000001</v>
          </cell>
          <cell r="AN9">
            <v>62.303562000000007</v>
          </cell>
          <cell r="AO9">
            <v>62.303562000000007</v>
          </cell>
          <cell r="AP9">
            <v>62.303562000000007</v>
          </cell>
          <cell r="AQ9">
            <v>62.303562000000007</v>
          </cell>
          <cell r="AR9">
            <v>62.707927999999988</v>
          </cell>
          <cell r="AS9">
            <v>62.707927999999988</v>
          </cell>
          <cell r="AT9">
            <v>62.909910999999994</v>
          </cell>
          <cell r="AU9">
            <v>62.909910999999994</v>
          </cell>
          <cell r="AV9">
            <v>62.909910999999994</v>
          </cell>
          <cell r="AW9">
            <v>726.55654059999995</v>
          </cell>
          <cell r="AX9">
            <v>26.367093472169515</v>
          </cell>
          <cell r="AY9">
            <v>19.587995388091866</v>
          </cell>
          <cell r="AZ9">
            <v>27.814095189771589</v>
          </cell>
          <cell r="BA9">
            <v>27.408395778500655</v>
          </cell>
          <cell r="BB9">
            <v>27.344641682672329</v>
          </cell>
          <cell r="BC9">
            <v>27.329650695518637</v>
          </cell>
          <cell r="BD9">
            <v>27.659208169569869</v>
          </cell>
          <cell r="BE9">
            <v>27.935112483066927</v>
          </cell>
          <cell r="BF9">
            <v>28.133236714996752</v>
          </cell>
          <cell r="BG9">
            <v>28.387022205633993</v>
          </cell>
          <cell r="BH9">
            <v>28.623912282119999</v>
          </cell>
          <cell r="BI9">
            <v>29.068965259543088</v>
          </cell>
          <cell r="BJ9">
            <v>325.65932932165515</v>
          </cell>
          <cell r="BK9">
            <v>31.401533827830491</v>
          </cell>
          <cell r="BL9">
            <v>23.738501911908134</v>
          </cell>
          <cell r="BM9">
            <v>34.287483810228409</v>
          </cell>
          <cell r="BN9">
            <v>34.895166221499352</v>
          </cell>
          <cell r="BO9">
            <v>34.958920317327681</v>
          </cell>
          <cell r="BP9">
            <v>34.973911304481369</v>
          </cell>
          <cell r="BQ9">
            <v>34.644353830430134</v>
          </cell>
          <cell r="BR9">
            <v>34.772815516933065</v>
          </cell>
          <cell r="BS9">
            <v>34.57469128500324</v>
          </cell>
          <cell r="BT9">
            <v>34.522888794365997</v>
          </cell>
          <cell r="BU9">
            <v>34.285998717879991</v>
          </cell>
          <cell r="BV9">
            <v>33.840945740456903</v>
          </cell>
          <cell r="BW9">
            <v>400.8972112783448</v>
          </cell>
          <cell r="BX9">
            <v>29.396681505173969</v>
          </cell>
          <cell r="BY9">
            <v>24.466414940324768</v>
          </cell>
          <cell r="BZ9">
            <v>34.715398485561764</v>
          </cell>
          <cell r="CA9">
            <v>28.300281796731639</v>
          </cell>
          <cell r="CB9">
            <v>27.110542712207394</v>
          </cell>
          <cell r="CC9">
            <v>26.567139167720523</v>
          </cell>
          <cell r="CD9">
            <v>25.457611262202317</v>
          </cell>
          <cell r="CE9">
            <v>25.413101090985059</v>
          </cell>
          <cell r="CF9">
            <v>27.300334365091896</v>
          </cell>
          <cell r="CG9">
            <v>27.287158117637773</v>
          </cell>
          <cell r="CH9">
            <v>27.507615497522149</v>
          </cell>
          <cell r="CI9">
            <v>31.356279736392899</v>
          </cell>
          <cell r="CJ9">
            <v>334.87855867755212</v>
          </cell>
        </row>
        <row r="10">
          <cell r="A10" t="str">
            <v>Rezende</v>
          </cell>
          <cell r="B10" t="str">
            <v>Industrializados</v>
          </cell>
          <cell r="C10" t="str">
            <v>Mercado Interno</v>
          </cell>
          <cell r="D10" t="str">
            <v>Brasil</v>
          </cell>
          <cell r="E10" t="str">
            <v>Empanados demais</v>
          </cell>
          <cell r="F10" t="str">
            <v>Nuggets</v>
          </cell>
          <cell r="G10" t="str">
            <v>Doméstico</v>
          </cell>
          <cell r="H10">
            <v>372340</v>
          </cell>
          <cell r="I10" t="str">
            <v>ZCBE 1CX4.80</v>
          </cell>
          <cell r="J10" t="str">
            <v>Chicken Bits de Frango Empanado 300g</v>
          </cell>
          <cell r="K10">
            <v>14</v>
          </cell>
          <cell r="L10">
            <v>12</v>
          </cell>
          <cell r="M10">
            <v>16</v>
          </cell>
          <cell r="N10">
            <v>18</v>
          </cell>
          <cell r="O10">
            <v>24</v>
          </cell>
          <cell r="P10">
            <v>24</v>
          </cell>
          <cell r="Q10">
            <v>24</v>
          </cell>
          <cell r="R10">
            <v>28</v>
          </cell>
          <cell r="S10">
            <v>30</v>
          </cell>
          <cell r="T10">
            <v>34</v>
          </cell>
          <cell r="U10">
            <v>36</v>
          </cell>
          <cell r="V10">
            <v>28</v>
          </cell>
          <cell r="W10">
            <v>288</v>
          </cell>
          <cell r="X10">
            <v>66.92</v>
          </cell>
          <cell r="Y10">
            <v>57.36</v>
          </cell>
          <cell r="Z10">
            <v>76.8</v>
          </cell>
          <cell r="AA10">
            <v>86.4</v>
          </cell>
          <cell r="AB10">
            <v>115.2</v>
          </cell>
          <cell r="AC10">
            <v>115.2</v>
          </cell>
          <cell r="AD10">
            <v>115.2</v>
          </cell>
          <cell r="AE10">
            <v>134.4</v>
          </cell>
          <cell r="AF10">
            <v>144</v>
          </cell>
          <cell r="AG10">
            <v>163.19999999999999</v>
          </cell>
          <cell r="AH10">
            <v>172.8</v>
          </cell>
          <cell r="AI10">
            <v>134.4</v>
          </cell>
          <cell r="AJ10">
            <v>1381.88</v>
          </cell>
          <cell r="AK10">
            <v>52.431820000000002</v>
          </cell>
          <cell r="AL10">
            <v>44.941559999999996</v>
          </cell>
          <cell r="AM10">
            <v>60.172799999999995</v>
          </cell>
          <cell r="AN10">
            <v>67.694400000000002</v>
          </cell>
          <cell r="AO10">
            <v>90.259200000000007</v>
          </cell>
          <cell r="AP10">
            <v>90.259200000000007</v>
          </cell>
          <cell r="AQ10">
            <v>90.259200000000007</v>
          </cell>
          <cell r="AR10">
            <v>105.30240000000001</v>
          </cell>
          <cell r="AS10">
            <v>112.824</v>
          </cell>
          <cell r="AT10">
            <v>127.8672</v>
          </cell>
          <cell r="AU10">
            <v>135.3888</v>
          </cell>
          <cell r="AV10">
            <v>105.30240000000001</v>
          </cell>
          <cell r="AW10">
            <v>1082.70298</v>
          </cell>
          <cell r="AX10">
            <v>22.63629682333919</v>
          </cell>
          <cell r="AY10">
            <v>19.29334316677566</v>
          </cell>
          <cell r="AZ10">
            <v>25.500032032743501</v>
          </cell>
          <cell r="BA10">
            <v>28.484608821559441</v>
          </cell>
          <cell r="BB10">
            <v>37.789466922751636</v>
          </cell>
          <cell r="BC10">
            <v>37.880468728471151</v>
          </cell>
          <cell r="BD10">
            <v>38.605212472383243</v>
          </cell>
          <cell r="BE10">
            <v>45.377556577324938</v>
          </cell>
          <cell r="BF10">
            <v>48.986540930178506</v>
          </cell>
          <cell r="BG10">
            <v>55.930126530238937</v>
          </cell>
          <cell r="BH10">
            <v>59.527100453020992</v>
          </cell>
          <cell r="BI10">
            <v>47.01798612583621</v>
          </cell>
          <cell r="BJ10">
            <v>467.02873958462339</v>
          </cell>
          <cell r="BK10">
            <v>29.795523176660812</v>
          </cell>
          <cell r="BL10">
            <v>25.648216833224335</v>
          </cell>
          <cell r="BM10">
            <v>34.67276796725649</v>
          </cell>
          <cell r="BN10">
            <v>39.209791178440561</v>
          </cell>
          <cell r="BO10">
            <v>52.469733077248371</v>
          </cell>
          <cell r="BP10">
            <v>52.378731271528856</v>
          </cell>
          <cell r="BQ10">
            <v>51.653987527616763</v>
          </cell>
          <cell r="BR10">
            <v>59.924843422675067</v>
          </cell>
          <cell r="BS10">
            <v>63.837459069821492</v>
          </cell>
          <cell r="BT10">
            <v>71.93707346976106</v>
          </cell>
          <cell r="BU10">
            <v>75.861699546979011</v>
          </cell>
          <cell r="BV10">
            <v>58.284413874163796</v>
          </cell>
          <cell r="BW10">
            <v>615.67424041537663</v>
          </cell>
          <cell r="BX10">
            <v>2.0411018665690781</v>
          </cell>
          <cell r="BY10">
            <v>2.1157364842385751</v>
          </cell>
          <cell r="BZ10">
            <v>1.9220034498220089</v>
          </cell>
          <cell r="CA10">
            <v>1.9198374473132789</v>
          </cell>
          <cell r="CB10">
            <v>1.7639737286055632</v>
          </cell>
          <cell r="CC10">
            <v>1.8263709065110583</v>
          </cell>
          <cell r="CD10">
            <v>1.7698461216550552</v>
          </cell>
          <cell r="CE10">
            <v>1.6420013593616016</v>
          </cell>
          <cell r="CF10">
            <v>1.690352690445039</v>
          </cell>
          <cell r="CG10">
            <v>1.6193026448000913</v>
          </cell>
          <cell r="CH10">
            <v>1.6951273150237327</v>
          </cell>
          <cell r="CI10">
            <v>1.7652382292204238</v>
          </cell>
          <cell r="CJ10">
            <v>21.770892243565505</v>
          </cell>
        </row>
        <row r="11">
          <cell r="A11" t="str">
            <v>Rezende</v>
          </cell>
          <cell r="B11" t="str">
            <v>Industrializados</v>
          </cell>
          <cell r="C11" t="str">
            <v>Mercado Interno</v>
          </cell>
          <cell r="D11" t="str">
            <v>Brasil</v>
          </cell>
          <cell r="E11" t="str">
            <v>Empanados demais</v>
          </cell>
          <cell r="F11" t="str">
            <v>Nuggets</v>
          </cell>
          <cell r="G11" t="str">
            <v>Doméstico</v>
          </cell>
          <cell r="H11">
            <v>375233</v>
          </cell>
          <cell r="I11" t="str">
            <v>ZCBC 1CX4.80</v>
          </cell>
          <cell r="J11" t="str">
            <v>Chicken Bits de Frango Emp.c/queijo 300g</v>
          </cell>
          <cell r="K11">
            <v>4</v>
          </cell>
          <cell r="L11">
            <v>3</v>
          </cell>
          <cell r="M11">
            <v>5</v>
          </cell>
          <cell r="N11">
            <v>5</v>
          </cell>
          <cell r="O11">
            <v>6</v>
          </cell>
          <cell r="P11">
            <v>6</v>
          </cell>
          <cell r="Q11">
            <v>6</v>
          </cell>
          <cell r="R11">
            <v>7</v>
          </cell>
          <cell r="S11">
            <v>7</v>
          </cell>
          <cell r="T11">
            <v>8</v>
          </cell>
          <cell r="U11">
            <v>9</v>
          </cell>
          <cell r="V11">
            <v>6</v>
          </cell>
          <cell r="W11">
            <v>72</v>
          </cell>
          <cell r="X11">
            <v>19.119900000000001</v>
          </cell>
          <cell r="Y11">
            <v>14.34</v>
          </cell>
          <cell r="Z11">
            <v>24</v>
          </cell>
          <cell r="AA11">
            <v>24</v>
          </cell>
          <cell r="AB11">
            <v>28.8</v>
          </cell>
          <cell r="AC11">
            <v>28.8</v>
          </cell>
          <cell r="AD11">
            <v>28.8</v>
          </cell>
          <cell r="AE11">
            <v>33.6</v>
          </cell>
          <cell r="AF11">
            <v>33.6</v>
          </cell>
          <cell r="AG11">
            <v>38.4</v>
          </cell>
          <cell r="AH11">
            <v>43.2</v>
          </cell>
          <cell r="AI11">
            <v>28.8</v>
          </cell>
          <cell r="AJ11">
            <v>345.45989999999995</v>
          </cell>
          <cell r="AK11">
            <v>14.980323650000003</v>
          </cell>
          <cell r="AL11">
            <v>11.23549</v>
          </cell>
          <cell r="AM11">
            <v>18.804099999999998</v>
          </cell>
          <cell r="AN11">
            <v>18.804099999999998</v>
          </cell>
          <cell r="AO11">
            <v>22.564699999999998</v>
          </cell>
          <cell r="AP11">
            <v>22.564699999999998</v>
          </cell>
          <cell r="AQ11">
            <v>22.564699999999998</v>
          </cell>
          <cell r="AR11">
            <v>26.325600000000001</v>
          </cell>
          <cell r="AS11">
            <v>26.325600000000001</v>
          </cell>
          <cell r="AT11">
            <v>30.086399999999998</v>
          </cell>
          <cell r="AU11">
            <v>33.847099999999998</v>
          </cell>
          <cell r="AV11">
            <v>22.564699999999998</v>
          </cell>
          <cell r="AW11">
            <v>270.66751365000005</v>
          </cell>
          <cell r="AX11">
            <v>4.554239665714543</v>
          </cell>
          <cell r="AY11">
            <v>3.391176584801717</v>
          </cell>
          <cell r="AZ11">
            <v>5.5892571304372787</v>
          </cell>
          <cell r="BA11">
            <v>5.5387072518110987</v>
          </cell>
          <cell r="BB11">
            <v>6.6037143121541497</v>
          </cell>
          <cell r="BC11">
            <v>6.6242173297645568</v>
          </cell>
          <cell r="BD11">
            <v>6.7364580842966104</v>
          </cell>
          <cell r="BE11">
            <v>7.9353167233175315</v>
          </cell>
          <cell r="BF11">
            <v>8.0122486588843973</v>
          </cell>
          <cell r="BG11">
            <v>9.2439462410561255</v>
          </cell>
          <cell r="BH11">
            <v>10.468025141619311</v>
          </cell>
          <cell r="BI11">
            <v>7.0651085608206508</v>
          </cell>
          <cell r="BJ11">
            <v>81.762415684677961</v>
          </cell>
          <cell r="BK11">
            <v>10.426083984285459</v>
          </cell>
          <cell r="BL11">
            <v>7.8443134151982834</v>
          </cell>
          <cell r="BM11">
            <v>13.21484286956272</v>
          </cell>
          <cell r="BN11">
            <v>13.2653927481889</v>
          </cell>
          <cell r="BO11">
            <v>15.960985687845849</v>
          </cell>
          <cell r="BP11">
            <v>15.940482670235442</v>
          </cell>
          <cell r="BQ11">
            <v>15.828241915703387</v>
          </cell>
          <cell r="BR11">
            <v>18.390283276682471</v>
          </cell>
          <cell r="BS11">
            <v>18.313351341115606</v>
          </cell>
          <cell r="BT11">
            <v>20.842453758943872</v>
          </cell>
          <cell r="BU11">
            <v>23.379074858380687</v>
          </cell>
          <cell r="BV11">
            <v>15.499591439179348</v>
          </cell>
          <cell r="BW11">
            <v>188.90509796532208</v>
          </cell>
          <cell r="BX11">
            <v>4.0784050989949563</v>
          </cell>
          <cell r="BY11">
            <v>4.3115355939233968</v>
          </cell>
          <cell r="BZ11">
            <v>4.0696979548792465</v>
          </cell>
          <cell r="CA11">
            <v>4.1788405790104726</v>
          </cell>
          <cell r="CB11">
            <v>4.1672520641493014</v>
          </cell>
          <cell r="CC11">
            <v>4.4744390175241042</v>
          </cell>
          <cell r="CD11">
            <v>4.2078960375470977</v>
          </cell>
          <cell r="CE11">
            <v>4.2044544073872689</v>
          </cell>
          <cell r="CF11">
            <v>4.4926866327782236</v>
          </cell>
          <cell r="CG11">
            <v>4.3744744515319747</v>
          </cell>
          <cell r="CH11">
            <v>4.423995979265535</v>
          </cell>
          <cell r="CI11">
            <v>4.4305611011851571</v>
          </cell>
          <cell r="CJ11">
            <v>51.414238918176736</v>
          </cell>
        </row>
        <row r="12">
          <cell r="A12" t="str">
            <v>Rezende</v>
          </cell>
          <cell r="B12" t="str">
            <v>Industrializados</v>
          </cell>
          <cell r="C12" t="str">
            <v>Mercado Interno</v>
          </cell>
          <cell r="D12" t="str">
            <v>Brasil</v>
          </cell>
          <cell r="E12" t="str">
            <v>Empanados demais</v>
          </cell>
          <cell r="F12" t="str">
            <v>Empanados</v>
          </cell>
          <cell r="G12" t="str">
            <v>Nuggets</v>
          </cell>
          <cell r="H12">
            <v>363022</v>
          </cell>
          <cell r="I12" t="str">
            <v>ZCBP 1CX6.00</v>
          </cell>
          <cell r="J12" t="str">
            <v>Chicken Bits de Frango Empanado 6 Kg</v>
          </cell>
          <cell r="K12">
            <v>56</v>
          </cell>
          <cell r="L12">
            <v>43</v>
          </cell>
          <cell r="M12">
            <v>55</v>
          </cell>
          <cell r="N12">
            <v>55</v>
          </cell>
          <cell r="O12">
            <v>55</v>
          </cell>
          <cell r="P12">
            <v>60.2</v>
          </cell>
          <cell r="Q12">
            <v>60.2</v>
          </cell>
          <cell r="R12">
            <v>60</v>
          </cell>
          <cell r="S12">
            <v>65</v>
          </cell>
          <cell r="T12">
            <v>65</v>
          </cell>
          <cell r="U12">
            <v>65</v>
          </cell>
          <cell r="V12">
            <v>60.2</v>
          </cell>
          <cell r="W12">
            <v>699.6</v>
          </cell>
          <cell r="X12">
            <v>175.28</v>
          </cell>
          <cell r="Y12">
            <v>134.59020000000001</v>
          </cell>
          <cell r="Z12">
            <v>172.15</v>
          </cell>
          <cell r="AA12">
            <v>172.7</v>
          </cell>
          <cell r="AB12">
            <v>172.7</v>
          </cell>
          <cell r="AC12">
            <v>189.02800000000002</v>
          </cell>
          <cell r="AD12">
            <v>189.02800000000002</v>
          </cell>
          <cell r="AE12">
            <v>189.6</v>
          </cell>
          <cell r="AF12">
            <v>205.4</v>
          </cell>
          <cell r="AG12">
            <v>206.05</v>
          </cell>
          <cell r="AH12">
            <v>206.05</v>
          </cell>
          <cell r="AI12">
            <v>190.834</v>
          </cell>
          <cell r="AJ12">
            <v>2203.4101999999998</v>
          </cell>
          <cell r="AK12">
            <v>134.79438000000002</v>
          </cell>
          <cell r="AL12">
            <v>103.50265769999999</v>
          </cell>
          <cell r="AM12">
            <v>132.387125</v>
          </cell>
          <cell r="AN12">
            <v>132.81805</v>
          </cell>
          <cell r="AO12">
            <v>132.81805</v>
          </cell>
          <cell r="AP12">
            <v>145.37527799999998</v>
          </cell>
          <cell r="AQ12">
            <v>145.37527799999998</v>
          </cell>
          <cell r="AR12">
            <v>145.83259999999999</v>
          </cell>
          <cell r="AS12">
            <v>157.98540000000003</v>
          </cell>
          <cell r="AT12">
            <v>158.494675</v>
          </cell>
          <cell r="AU12">
            <v>158.494675</v>
          </cell>
          <cell r="AV12">
            <v>146.79055899999997</v>
          </cell>
          <cell r="AW12">
            <v>1694.6687276999999</v>
          </cell>
          <cell r="AX12">
            <v>60.961655320003601</v>
          </cell>
          <cell r="AY12">
            <v>46.458997715491279</v>
          </cell>
          <cell r="AZ12">
            <v>58.733828434810057</v>
          </cell>
          <cell r="BA12">
            <v>58.17777976992209</v>
          </cell>
          <cell r="BB12">
            <v>57.785864528079706</v>
          </cell>
          <cell r="BC12">
            <v>63.454923875304388</v>
          </cell>
          <cell r="BD12">
            <v>64.581072779109306</v>
          </cell>
          <cell r="BE12">
            <v>65.018857628435995</v>
          </cell>
          <cell r="BF12">
            <v>71.151380403926566</v>
          </cell>
          <cell r="BG12">
            <v>71.858875708581024</v>
          </cell>
          <cell r="BH12">
            <v>72.354848245028364</v>
          </cell>
          <cell r="BI12">
            <v>67.87853256023385</v>
          </cell>
          <cell r="BJ12">
            <v>758.41661696892629</v>
          </cell>
          <cell r="BK12">
            <v>73.832724679996417</v>
          </cell>
          <cell r="BL12">
            <v>57.043659984508707</v>
          </cell>
          <cell r="BM12">
            <v>73.653296565189947</v>
          </cell>
          <cell r="BN12">
            <v>74.640270230077903</v>
          </cell>
          <cell r="BO12">
            <v>75.032185471920286</v>
          </cell>
          <cell r="BP12">
            <v>81.920354124695592</v>
          </cell>
          <cell r="BQ12">
            <v>80.794205220890674</v>
          </cell>
          <cell r="BR12">
            <v>80.81374237156399</v>
          </cell>
          <cell r="BS12">
            <v>86.83401959607346</v>
          </cell>
          <cell r="BT12">
            <v>86.635799291418977</v>
          </cell>
          <cell r="BU12">
            <v>86.139826754971637</v>
          </cell>
          <cell r="BV12">
            <v>78.912026439766123</v>
          </cell>
          <cell r="BW12">
            <v>936.25211073107357</v>
          </cell>
          <cell r="BX12">
            <v>13.938693162220506</v>
          </cell>
          <cell r="BY12">
            <v>10.836279952741322</v>
          </cell>
          <cell r="BZ12">
            <v>14.109804830040343</v>
          </cell>
          <cell r="CA12">
            <v>14.09390378304818</v>
          </cell>
          <cell r="CB12">
            <v>12.949677609039586</v>
          </cell>
          <cell r="CC12">
            <v>13.407747552239659</v>
          </cell>
          <cell r="CD12">
            <v>12.992788003056848</v>
          </cell>
          <cell r="CE12">
            <v>12.054254493752357</v>
          </cell>
          <cell r="CF12">
            <v>12.409211111248254</v>
          </cell>
          <cell r="CG12">
            <v>11.887618770253146</v>
          </cell>
          <cell r="CH12">
            <v>12.444262562549707</v>
          </cell>
          <cell r="CI12">
            <v>12.958960554773375</v>
          </cell>
          <cell r="CJ12">
            <v>154.08320238496327</v>
          </cell>
        </row>
        <row r="13">
          <cell r="A13" t="str">
            <v>Rezende</v>
          </cell>
          <cell r="B13" t="str">
            <v>Frangos</v>
          </cell>
          <cell r="C13" t="str">
            <v>Mercado Interno</v>
          </cell>
          <cell r="D13" t="str">
            <v>Brasil</v>
          </cell>
          <cell r="E13" t="str">
            <v>Empanados demais Total</v>
          </cell>
          <cell r="F13" t="str">
            <v>Coração</v>
          </cell>
          <cell r="G13">
            <v>358070</v>
          </cell>
          <cell r="H13" t="str">
            <v>ZCOFI1CG14.0</v>
          </cell>
          <cell r="I13" t="str">
            <v>Empanados demais Total</v>
          </cell>
          <cell r="J13">
            <v>0</v>
          </cell>
          <cell r="K13">
            <v>229.369</v>
          </cell>
          <cell r="L13">
            <v>195.745</v>
          </cell>
          <cell r="M13">
            <v>224.792</v>
          </cell>
          <cell r="N13">
            <v>248.417</v>
          </cell>
          <cell r="O13">
            <v>270.28899999999999</v>
          </cell>
          <cell r="P13">
            <v>285.48900000000003</v>
          </cell>
          <cell r="Q13">
            <v>300.48900000000003</v>
          </cell>
          <cell r="R13">
            <v>308.53700000000003</v>
          </cell>
          <cell r="S13">
            <v>302.161</v>
          </cell>
          <cell r="T13">
            <v>310.40899999999999</v>
          </cell>
          <cell r="U13">
            <v>285.03300000000002</v>
          </cell>
          <cell r="V13">
            <v>224.87200000000001</v>
          </cell>
          <cell r="W13">
            <v>3185.6019999999999</v>
          </cell>
          <cell r="X13">
            <v>762.7835</v>
          </cell>
          <cell r="Y13">
            <v>650.21100000000001</v>
          </cell>
          <cell r="Z13">
            <v>755.96559999999988</v>
          </cell>
          <cell r="AA13">
            <v>829.47360000000003</v>
          </cell>
          <cell r="AB13">
            <v>916.8592000000001</v>
          </cell>
          <cell r="AC13">
            <v>971.08719999999994</v>
          </cell>
          <cell r="AD13">
            <v>1017.4372000000001</v>
          </cell>
          <cell r="AE13">
            <v>1066.3657000000001</v>
          </cell>
          <cell r="AF13">
            <v>1052.4608000000001</v>
          </cell>
          <cell r="AG13">
            <v>1095.9592</v>
          </cell>
          <cell r="AH13">
            <v>1023.3543999999999</v>
          </cell>
          <cell r="AI13">
            <v>773.2056</v>
          </cell>
          <cell r="AJ13">
            <v>10915.163</v>
          </cell>
          <cell r="AK13">
            <v>586.38388225000006</v>
          </cell>
          <cell r="AL13">
            <v>499.6801385</v>
          </cell>
          <cell r="AM13">
            <v>581.6423916</v>
          </cell>
          <cell r="AN13">
            <v>637.96614160000001</v>
          </cell>
          <cell r="AO13">
            <v>705.79692320000004</v>
          </cell>
          <cell r="AP13">
            <v>747.4104572</v>
          </cell>
          <cell r="AQ13">
            <v>782.77159619999998</v>
          </cell>
          <cell r="AR13">
            <v>821.11373594999998</v>
          </cell>
          <cell r="AS13">
            <v>810.94672079999998</v>
          </cell>
          <cell r="AT13">
            <v>845.0264492</v>
          </cell>
          <cell r="AU13">
            <v>790.04885239999987</v>
          </cell>
          <cell r="AV13">
            <v>595.5480556</v>
          </cell>
          <cell r="AW13">
            <v>8404.3353444999993</v>
          </cell>
          <cell r="AX13">
            <v>232.57914716606001</v>
          </cell>
          <cell r="AY13">
            <v>195.20839950593455</v>
          </cell>
          <cell r="AZ13">
            <v>227.33923817743062</v>
          </cell>
          <cell r="BA13">
            <v>246.895013680456</v>
          </cell>
          <cell r="BB13">
            <v>270.8766454003632</v>
          </cell>
          <cell r="BC13">
            <v>285.15061989366188</v>
          </cell>
          <cell r="BD13">
            <v>302.44764655716574</v>
          </cell>
          <cell r="BE13">
            <v>317.03415597884049</v>
          </cell>
          <cell r="BF13">
            <v>317.78598336436244</v>
          </cell>
          <cell r="BG13">
            <v>332.75102270634255</v>
          </cell>
          <cell r="BH13">
            <v>315.509253530347</v>
          </cell>
          <cell r="BI13">
            <v>246.18556761878352</v>
          </cell>
          <cell r="BJ13">
            <v>3289.762693579748</v>
          </cell>
          <cell r="BK13">
            <v>353.80473508394005</v>
          </cell>
          <cell r="BL13">
            <v>304.47173899406539</v>
          </cell>
          <cell r="BM13">
            <v>354.30315342256938</v>
          </cell>
          <cell r="BN13">
            <v>391.0711279195441</v>
          </cell>
          <cell r="BO13">
            <v>434.92027779963678</v>
          </cell>
          <cell r="BP13">
            <v>462.25983730633811</v>
          </cell>
          <cell r="BQ13">
            <v>480.32394964283418</v>
          </cell>
          <cell r="BR13">
            <v>504.07957997115938</v>
          </cell>
          <cell r="BS13">
            <v>493.16073743563749</v>
          </cell>
          <cell r="BT13">
            <v>512.27542649365739</v>
          </cell>
          <cell r="BU13">
            <v>474.53959886965293</v>
          </cell>
          <cell r="BV13">
            <v>349.36248798121642</v>
          </cell>
          <cell r="BW13">
            <v>5114.5726509202523</v>
          </cell>
          <cell r="BX13">
            <v>110.86989940831644</v>
          </cell>
          <cell r="BY13">
            <v>102.82318663388301</v>
          </cell>
          <cell r="BZ13">
            <v>113.58625713008391</v>
          </cell>
          <cell r="CA13">
            <v>109.06513106863395</v>
          </cell>
          <cell r="CB13">
            <v>107.47169190714189</v>
          </cell>
          <cell r="CC13">
            <v>112.06556741330481</v>
          </cell>
          <cell r="CD13">
            <v>113.97330521738333</v>
          </cell>
          <cell r="CE13">
            <v>110.91643862093196</v>
          </cell>
          <cell r="CF13">
            <v>111.01561233780413</v>
          </cell>
          <cell r="CG13">
            <v>109.32487253143051</v>
          </cell>
          <cell r="CH13">
            <v>98.65276674404079</v>
          </cell>
          <cell r="CI13">
            <v>99.113215622766219</v>
          </cell>
          <cell r="CJ13">
            <v>1298.8779446357207</v>
          </cell>
        </row>
        <row r="14">
          <cell r="A14" t="str">
            <v>Rezende</v>
          </cell>
          <cell r="B14" t="str">
            <v>Industrializados</v>
          </cell>
          <cell r="C14" t="str">
            <v>Mercado Interno</v>
          </cell>
          <cell r="D14" t="str">
            <v>Brasil</v>
          </cell>
          <cell r="E14" t="str">
            <v>Empanados steak</v>
          </cell>
          <cell r="F14" t="str">
            <v>Steak</v>
          </cell>
          <cell r="G14" t="str">
            <v>Granel</v>
          </cell>
          <cell r="H14">
            <v>358614</v>
          </cell>
          <cell r="I14" t="str">
            <v>ZSTK 1CX6.90</v>
          </cell>
          <cell r="J14" t="str">
            <v>Steak de Frango Empanado 575 G</v>
          </cell>
          <cell r="K14">
            <v>4</v>
          </cell>
          <cell r="L14">
            <v>2.9989999999999997</v>
          </cell>
          <cell r="M14">
            <v>5</v>
          </cell>
          <cell r="N14">
            <v>5</v>
          </cell>
          <cell r="O14">
            <v>6.0010000000000003</v>
          </cell>
          <cell r="P14">
            <v>6.0010000000000003</v>
          </cell>
          <cell r="Q14">
            <v>6.0010000000000003</v>
          </cell>
          <cell r="R14">
            <v>6.9989999999999997</v>
          </cell>
          <cell r="S14">
            <v>6.9989999999999997</v>
          </cell>
          <cell r="T14">
            <v>8</v>
          </cell>
          <cell r="U14">
            <v>9</v>
          </cell>
          <cell r="V14">
            <v>6.0010000000000003</v>
          </cell>
          <cell r="W14">
            <v>72.001000000000005</v>
          </cell>
          <cell r="X14">
            <v>15.24</v>
          </cell>
          <cell r="Y14">
            <v>11.1264</v>
          </cell>
          <cell r="Z14">
            <v>19.05</v>
          </cell>
          <cell r="AA14">
            <v>19.55</v>
          </cell>
          <cell r="AB14">
            <v>23.463999999999999</v>
          </cell>
          <cell r="AC14">
            <v>23.463999999999999</v>
          </cell>
          <cell r="AD14">
            <v>23.463999999999999</v>
          </cell>
          <cell r="AE14">
            <v>27.366199999999999</v>
          </cell>
          <cell r="AF14">
            <v>27.366199999999999</v>
          </cell>
          <cell r="AG14">
            <v>32.080100000000002</v>
          </cell>
          <cell r="AH14">
            <v>36.0901</v>
          </cell>
          <cell r="AI14">
            <v>23.463999999999999</v>
          </cell>
          <cell r="AJ14">
            <v>281.72500000000002</v>
          </cell>
          <cell r="AK14">
            <v>11.940639999999998</v>
          </cell>
          <cell r="AL14">
            <v>8.7175864000000001</v>
          </cell>
          <cell r="AM14">
            <v>14.925674999999998</v>
          </cell>
          <cell r="AN14">
            <v>15.317425</v>
          </cell>
          <cell r="AO14">
            <v>18.384063999999999</v>
          </cell>
          <cell r="AP14">
            <v>18.384063999999999</v>
          </cell>
          <cell r="AQ14">
            <v>18.384063999999999</v>
          </cell>
          <cell r="AR14">
            <v>21.441333699999998</v>
          </cell>
          <cell r="AS14">
            <v>21.441333699999998</v>
          </cell>
          <cell r="AT14">
            <v>25.134676349999999</v>
          </cell>
          <cell r="AU14">
            <v>28.27661135</v>
          </cell>
          <cell r="AV14">
            <v>18.384063999999999</v>
          </cell>
          <cell r="AW14">
            <v>220.73153749999997</v>
          </cell>
          <cell r="AX14">
            <v>3.523685316830437</v>
          </cell>
          <cell r="AY14">
            <v>2.6201232067251485</v>
          </cell>
          <cell r="AZ14">
            <v>4.3329574735660259</v>
          </cell>
          <cell r="BA14">
            <v>4.2781551170048369</v>
          </cell>
          <cell r="BB14">
            <v>5.1243430624529918</v>
          </cell>
          <cell r="BC14">
            <v>5.1218646570596924</v>
          </cell>
          <cell r="BD14">
            <v>5.1808707124082396</v>
          </cell>
          <cell r="BE14">
            <v>6.094649088569108</v>
          </cell>
          <cell r="BF14">
            <v>6.1322817916549814</v>
          </cell>
          <cell r="BG14">
            <v>7.0642271642080496</v>
          </cell>
          <cell r="BH14">
            <v>8.0048729451417895</v>
          </cell>
          <cell r="BI14">
            <v>5.4150570617528384</v>
          </cell>
          <cell r="BJ14">
            <v>62.893087597374141</v>
          </cell>
          <cell r="BK14">
            <v>8.4169546831695605</v>
          </cell>
          <cell r="BL14">
            <v>6.0974631932748515</v>
          </cell>
          <cell r="BM14">
            <v>10.592717526433972</v>
          </cell>
          <cell r="BN14">
            <v>11.039269882995164</v>
          </cell>
          <cell r="BO14">
            <v>13.259720937547007</v>
          </cell>
          <cell r="BP14">
            <v>13.262199342940306</v>
          </cell>
          <cell r="BQ14">
            <v>13.203193287591759</v>
          </cell>
          <cell r="BR14">
            <v>15.34668461143089</v>
          </cell>
          <cell r="BS14">
            <v>15.309051908345015</v>
          </cell>
          <cell r="BT14">
            <v>18.070449185791951</v>
          </cell>
          <cell r="BU14">
            <v>20.271738404858212</v>
          </cell>
          <cell r="BV14">
            <v>12.96900693824716</v>
          </cell>
          <cell r="BW14">
            <v>157.83844990262583</v>
          </cell>
          <cell r="BX14">
            <v>2.7025682060559189</v>
          </cell>
          <cell r="BY14">
            <v>2.8570528758472831</v>
          </cell>
          <cell r="BZ14">
            <v>2.6967983893362146</v>
          </cell>
          <cell r="CA14">
            <v>2.7691220991902781</v>
          </cell>
          <cell r="CB14">
            <v>2.7614429321756679</v>
          </cell>
          <cell r="CC14">
            <v>2.9650013515363973</v>
          </cell>
          <cell r="CD14">
            <v>2.7883757915680185</v>
          </cell>
          <cell r="CE14">
            <v>2.7856971705492444</v>
          </cell>
          <cell r="CF14">
            <v>2.9766678936525999</v>
          </cell>
          <cell r="CG14">
            <v>2.898759511840642</v>
          </cell>
          <cell r="CH14">
            <v>2.9315751108103045</v>
          </cell>
          <cell r="CI14">
            <v>2.9359255105464017</v>
          </cell>
          <cell r="CJ14">
            <v>34.068986843108974</v>
          </cell>
        </row>
        <row r="15">
          <cell r="A15" t="str">
            <v>Rezende</v>
          </cell>
          <cell r="B15" t="str">
            <v>Industrializados</v>
          </cell>
          <cell r="C15" t="str">
            <v>Mercado Interno</v>
          </cell>
          <cell r="D15" t="str">
            <v>Brasil</v>
          </cell>
          <cell r="E15" t="str">
            <v>Empanados steak</v>
          </cell>
          <cell r="F15" t="str">
            <v>Steak</v>
          </cell>
          <cell r="G15" t="str">
            <v>Granel</v>
          </cell>
          <cell r="H15">
            <v>358622</v>
          </cell>
          <cell r="I15" t="str">
            <v>ZSTE 1CX6.00</v>
          </cell>
          <cell r="J15" t="str">
            <v>Steak de Frango Empanado Envel. Cx 6 Kg</v>
          </cell>
          <cell r="K15">
            <v>310</v>
          </cell>
          <cell r="L15">
            <v>250</v>
          </cell>
          <cell r="M15">
            <v>300</v>
          </cell>
          <cell r="N15">
            <v>350</v>
          </cell>
          <cell r="O15">
            <v>350</v>
          </cell>
          <cell r="P15">
            <v>370</v>
          </cell>
          <cell r="Q15">
            <v>390</v>
          </cell>
          <cell r="R15">
            <v>390</v>
          </cell>
          <cell r="S15">
            <v>380</v>
          </cell>
          <cell r="T15">
            <v>380</v>
          </cell>
          <cell r="U15">
            <v>400</v>
          </cell>
          <cell r="V15">
            <v>330</v>
          </cell>
          <cell r="W15">
            <v>4200</v>
          </cell>
          <cell r="X15">
            <v>936.2</v>
          </cell>
          <cell r="Y15">
            <v>755</v>
          </cell>
          <cell r="Z15">
            <v>891</v>
          </cell>
          <cell r="AA15">
            <v>1018.5001</v>
          </cell>
          <cell r="AB15">
            <v>1018.5001</v>
          </cell>
          <cell r="AC15">
            <v>1076.7001</v>
          </cell>
          <cell r="AD15">
            <v>1158.3</v>
          </cell>
          <cell r="AE15">
            <v>1189.5001000000002</v>
          </cell>
          <cell r="AF15">
            <v>1174.2</v>
          </cell>
          <cell r="AG15">
            <v>1193.2</v>
          </cell>
          <cell r="AH15">
            <v>1256</v>
          </cell>
          <cell r="AI15">
            <v>1029.5999999999999</v>
          </cell>
          <cell r="AJ15">
            <v>12696.700400000002</v>
          </cell>
          <cell r="AK15">
            <v>710.9112100000001</v>
          </cell>
          <cell r="AL15">
            <v>573.31544999999994</v>
          </cell>
          <cell r="AM15">
            <v>676.23284999999998</v>
          </cell>
          <cell r="AN15">
            <v>772.49442035000004</v>
          </cell>
          <cell r="AO15">
            <v>772.49442035000004</v>
          </cell>
          <cell r="AP15">
            <v>816.63693034999994</v>
          </cell>
          <cell r="AQ15">
            <v>879.10271399999988</v>
          </cell>
          <cell r="AR15">
            <v>903.53387035000003</v>
          </cell>
          <cell r="AS15">
            <v>892.26860999999997</v>
          </cell>
          <cell r="AT15">
            <v>907.14656000000002</v>
          </cell>
          <cell r="AU15">
            <v>954.89120000000003</v>
          </cell>
          <cell r="AV15">
            <v>782.61707999999999</v>
          </cell>
          <cell r="AW15">
            <v>9641.645315400001</v>
          </cell>
          <cell r="AX15">
            <v>254.76116205435886</v>
          </cell>
          <cell r="AY15">
            <v>203.6414924245706</v>
          </cell>
          <cell r="AZ15">
            <v>242.23664841396155</v>
          </cell>
          <cell r="BA15">
            <v>278.77325819033854</v>
          </cell>
          <cell r="BB15">
            <v>278.17200537552856</v>
          </cell>
          <cell r="BC15">
            <v>293.91465900884623</v>
          </cell>
          <cell r="BD15">
            <v>313.63671667042388</v>
          </cell>
          <cell r="BE15">
            <v>316.54500437804717</v>
          </cell>
          <cell r="BF15">
            <v>310.47161432045908</v>
          </cell>
          <cell r="BG15">
            <v>313.07899029988238</v>
          </cell>
          <cell r="BH15">
            <v>332.11773089519062</v>
          </cell>
          <cell r="BI15">
            <v>278.26314773844967</v>
          </cell>
          <cell r="BJ15">
            <v>3415.6124297700571</v>
          </cell>
          <cell r="BK15">
            <v>456.15004794564123</v>
          </cell>
          <cell r="BL15">
            <v>369.67395757542931</v>
          </cell>
          <cell r="BM15">
            <v>433.99620158603841</v>
          </cell>
          <cell r="BN15">
            <v>493.7211621596615</v>
          </cell>
          <cell r="BO15">
            <v>494.32241497447149</v>
          </cell>
          <cell r="BP15">
            <v>522.72227134115371</v>
          </cell>
          <cell r="BQ15">
            <v>565.465997329576</v>
          </cell>
          <cell r="BR15">
            <v>586.98886597195292</v>
          </cell>
          <cell r="BS15">
            <v>581.79699567954094</v>
          </cell>
          <cell r="BT15">
            <v>594.0675697001177</v>
          </cell>
          <cell r="BU15">
            <v>622.77346910480946</v>
          </cell>
          <cell r="BV15">
            <v>504.35393226155031</v>
          </cell>
          <cell r="BW15">
            <v>6226.0328856299438</v>
          </cell>
          <cell r="BX15">
            <v>102.63160121530055</v>
          </cell>
          <cell r="BY15">
            <v>102.50589859086369</v>
          </cell>
          <cell r="BZ15">
            <v>103.16148425667396</v>
          </cell>
          <cell r="CA15">
            <v>125.91737470484038</v>
          </cell>
          <cell r="CB15">
            <v>120.18359650549692</v>
          </cell>
          <cell r="CC15">
            <v>118.20604619157568</v>
          </cell>
          <cell r="CD15">
            <v>123.19079335770097</v>
          </cell>
          <cell r="CE15">
            <v>123.38807531802458</v>
          </cell>
          <cell r="CF15">
            <v>121.02496082849224</v>
          </cell>
          <cell r="CG15">
            <v>121.40965019422131</v>
          </cell>
          <cell r="CH15">
            <v>122.83721926177071</v>
          </cell>
          <cell r="CI15">
            <v>101.83542106466622</v>
          </cell>
          <cell r="CJ15">
            <v>1386.2921214896271</v>
          </cell>
        </row>
        <row r="16">
          <cell r="A16" t="str">
            <v>Rezende</v>
          </cell>
          <cell r="B16" t="str">
            <v>Industrializados</v>
          </cell>
          <cell r="C16" t="str">
            <v>Mercado Interno</v>
          </cell>
          <cell r="D16" t="str">
            <v>Brasil</v>
          </cell>
          <cell r="E16" t="str">
            <v>Empanados steak</v>
          </cell>
          <cell r="F16" t="str">
            <v>Steak</v>
          </cell>
          <cell r="G16" t="str">
            <v>Granel</v>
          </cell>
          <cell r="H16">
            <v>358770</v>
          </cell>
          <cell r="I16" t="str">
            <v>ZSFE 1CX3.00</v>
          </cell>
          <cell r="J16" t="str">
            <v>Steak de Frango Empanado Envel. Cx 3 Kg</v>
          </cell>
          <cell r="K16">
            <v>115</v>
          </cell>
          <cell r="L16">
            <v>115</v>
          </cell>
          <cell r="M16">
            <v>121</v>
          </cell>
          <cell r="N16">
            <v>122</v>
          </cell>
          <cell r="O16">
            <v>121</v>
          </cell>
          <cell r="P16">
            <v>122</v>
          </cell>
          <cell r="Q16">
            <v>121</v>
          </cell>
          <cell r="R16">
            <v>122</v>
          </cell>
          <cell r="S16">
            <v>121</v>
          </cell>
          <cell r="T16">
            <v>122</v>
          </cell>
          <cell r="U16">
            <v>121</v>
          </cell>
          <cell r="V16">
            <v>115</v>
          </cell>
          <cell r="W16">
            <v>1438</v>
          </cell>
          <cell r="X16">
            <v>347.3</v>
          </cell>
          <cell r="Y16">
            <v>347.3</v>
          </cell>
          <cell r="Z16">
            <v>358.16</v>
          </cell>
          <cell r="AA16">
            <v>355.02</v>
          </cell>
          <cell r="AB16">
            <v>352.11</v>
          </cell>
          <cell r="AC16">
            <v>355.02</v>
          </cell>
          <cell r="AD16">
            <v>358.16</v>
          </cell>
          <cell r="AE16">
            <v>372.1</v>
          </cell>
          <cell r="AF16">
            <v>373.89</v>
          </cell>
          <cell r="AG16">
            <v>383.08</v>
          </cell>
          <cell r="AH16">
            <v>379.94</v>
          </cell>
          <cell r="AI16">
            <v>358.8</v>
          </cell>
          <cell r="AJ16">
            <v>4340.88</v>
          </cell>
          <cell r="AK16">
            <v>265.17050800000004</v>
          </cell>
          <cell r="AL16">
            <v>265.17050800000004</v>
          </cell>
          <cell r="AM16">
            <v>273.32135399999999</v>
          </cell>
          <cell r="AN16">
            <v>270.80396000000002</v>
          </cell>
          <cell r="AO16">
            <v>268.58424500000001</v>
          </cell>
          <cell r="AP16">
            <v>270.80396000000002</v>
          </cell>
          <cell r="AQ16">
            <v>273.32135399999999</v>
          </cell>
          <cell r="AR16">
            <v>284.17691600000001</v>
          </cell>
          <cell r="AS16">
            <v>285.637315</v>
          </cell>
          <cell r="AT16">
            <v>292.77381599999995</v>
          </cell>
          <cell r="AU16">
            <v>290.374122</v>
          </cell>
          <cell r="AV16">
            <v>274.17474800000002</v>
          </cell>
          <cell r="AW16">
            <v>3314.3128059999999</v>
          </cell>
          <cell r="AX16">
            <v>107.1783222366158</v>
          </cell>
          <cell r="AY16">
            <v>106.34526689304326</v>
          </cell>
          <cell r="AZ16">
            <v>111.03343972731206</v>
          </cell>
          <cell r="BA16">
            <v>110.61383280347781</v>
          </cell>
          <cell r="BB16">
            <v>109.49936101112553</v>
          </cell>
          <cell r="BC16">
            <v>110.35386740553071</v>
          </cell>
          <cell r="BD16">
            <v>111.00280576550526</v>
          </cell>
          <cell r="BE16">
            <v>112.82989522065428</v>
          </cell>
          <cell r="BF16">
            <v>112.55572176602058</v>
          </cell>
          <cell r="BG16">
            <v>114.32297810528409</v>
          </cell>
          <cell r="BH16">
            <v>114.16059890714328</v>
          </cell>
          <cell r="BI16">
            <v>110.34083252070425</v>
          </cell>
          <cell r="BJ16">
            <v>1330.2369223624171</v>
          </cell>
          <cell r="BK16">
            <v>157.99218576338424</v>
          </cell>
          <cell r="BL16">
            <v>158.82524110695678</v>
          </cell>
          <cell r="BM16">
            <v>162.28791427268794</v>
          </cell>
          <cell r="BN16">
            <v>160.19012719652221</v>
          </cell>
          <cell r="BO16">
            <v>159.08488398887448</v>
          </cell>
          <cell r="BP16">
            <v>160.45009259446931</v>
          </cell>
          <cell r="BQ16">
            <v>162.31854823449473</v>
          </cell>
          <cell r="BR16">
            <v>171.34702077934571</v>
          </cell>
          <cell r="BS16">
            <v>173.08159323397942</v>
          </cell>
          <cell r="BT16">
            <v>178.45083789471585</v>
          </cell>
          <cell r="BU16">
            <v>176.21352309285672</v>
          </cell>
          <cell r="BV16">
            <v>163.83391547929577</v>
          </cell>
          <cell r="BW16">
            <v>1984.0758836375828</v>
          </cell>
          <cell r="BX16">
            <v>64.093222536293496</v>
          </cell>
          <cell r="BY16">
            <v>71.127468343011174</v>
          </cell>
          <cell r="BZ16">
            <v>74.082396213623895</v>
          </cell>
          <cell r="CA16">
            <v>60.891698292300873</v>
          </cell>
          <cell r="CB16">
            <v>57.85369185998573</v>
          </cell>
          <cell r="CC16">
            <v>57.162618884197158</v>
          </cell>
          <cell r="CD16">
            <v>54.326348723354663</v>
          </cell>
          <cell r="CE16">
            <v>54.679557448213586</v>
          </cell>
          <cell r="CF16">
            <v>58.258705802339243</v>
          </cell>
          <cell r="CG16">
            <v>58.711832316674915</v>
          </cell>
          <cell r="CH16">
            <v>58.701042161291291</v>
          </cell>
          <cell r="CI16">
            <v>63.596009680287025</v>
          </cell>
          <cell r="CJ16">
            <v>733.48459226157297</v>
          </cell>
        </row>
        <row r="17">
          <cell r="A17" t="str">
            <v>Rezende</v>
          </cell>
          <cell r="B17" t="str">
            <v>Frangos</v>
          </cell>
          <cell r="C17" t="str">
            <v>Mercado Interno</v>
          </cell>
          <cell r="D17" t="str">
            <v>Brasil</v>
          </cell>
          <cell r="E17" t="str">
            <v>Empanados steak Total</v>
          </cell>
          <cell r="F17" t="str">
            <v>Inteiro</v>
          </cell>
          <cell r="G17">
            <v>394360</v>
          </cell>
          <cell r="H17" t="str">
            <v>ZFRQP1CX18.0</v>
          </cell>
          <cell r="I17" t="str">
            <v>Empanados steak Total</v>
          </cell>
          <cell r="J17">
            <v>0</v>
          </cell>
          <cell r="K17">
            <v>429</v>
          </cell>
          <cell r="L17">
            <v>367.99900000000002</v>
          </cell>
          <cell r="M17">
            <v>426</v>
          </cell>
          <cell r="N17">
            <v>477</v>
          </cell>
          <cell r="O17">
            <v>477.00099999999998</v>
          </cell>
          <cell r="P17">
            <v>498.00099999999998</v>
          </cell>
          <cell r="Q17">
            <v>517.00099999999998</v>
          </cell>
          <cell r="R17">
            <v>518.99900000000002</v>
          </cell>
          <cell r="S17">
            <v>507.99900000000002</v>
          </cell>
          <cell r="T17">
            <v>510</v>
          </cell>
          <cell r="U17">
            <v>530</v>
          </cell>
          <cell r="V17">
            <v>451.00099999999998</v>
          </cell>
          <cell r="W17">
            <v>5710.0010000000002</v>
          </cell>
          <cell r="X17">
            <v>1298.74</v>
          </cell>
          <cell r="Y17">
            <v>1113.4264000000001</v>
          </cell>
          <cell r="Z17">
            <v>1268.21</v>
          </cell>
          <cell r="AA17">
            <v>1393.0700999999999</v>
          </cell>
          <cell r="AB17">
            <v>1394.0740999999998</v>
          </cell>
          <cell r="AC17">
            <v>1455.1840999999999</v>
          </cell>
          <cell r="AD17">
            <v>1539.924</v>
          </cell>
          <cell r="AE17">
            <v>1588.9663</v>
          </cell>
          <cell r="AF17">
            <v>1575.4562000000001</v>
          </cell>
          <cell r="AG17">
            <v>1608.3600999999999</v>
          </cell>
          <cell r="AH17">
            <v>1672.0300999999999</v>
          </cell>
          <cell r="AI17">
            <v>1411.8639999999998</v>
          </cell>
          <cell r="AJ17">
            <v>17319.305400000001</v>
          </cell>
          <cell r="AK17">
            <v>988.02235800000017</v>
          </cell>
          <cell r="AL17">
            <v>847.20354439999994</v>
          </cell>
          <cell r="AM17">
            <v>964.47987899999998</v>
          </cell>
          <cell r="AN17">
            <v>1058.6158053500001</v>
          </cell>
          <cell r="AO17">
            <v>1059.46272935</v>
          </cell>
          <cell r="AP17">
            <v>1105.8249543499999</v>
          </cell>
          <cell r="AQ17">
            <v>1170.8081319999999</v>
          </cell>
          <cell r="AR17">
            <v>1209.1521200500001</v>
          </cell>
          <cell r="AS17">
            <v>1199.3472586999999</v>
          </cell>
          <cell r="AT17">
            <v>1225.0550523499999</v>
          </cell>
          <cell r="AU17">
            <v>1273.5419333500001</v>
          </cell>
          <cell r="AV17">
            <v>1075.175892</v>
          </cell>
          <cell r="AW17">
            <v>13176.689658900001</v>
          </cell>
          <cell r="AX17">
            <v>365.46316960780507</v>
          </cell>
          <cell r="AY17">
            <v>312.60688252433897</v>
          </cell>
          <cell r="AZ17">
            <v>357.60304561483963</v>
          </cell>
          <cell r="BA17">
            <v>393.66524611082116</v>
          </cell>
          <cell r="BB17">
            <v>392.79570944910705</v>
          </cell>
          <cell r="BC17">
            <v>409.39039107143662</v>
          </cell>
          <cell r="BD17">
            <v>429.82039314833742</v>
          </cell>
          <cell r="BE17">
            <v>435.46954868727056</v>
          </cell>
          <cell r="BF17">
            <v>429.15961787813467</v>
          </cell>
          <cell r="BG17">
            <v>434.46619556937452</v>
          </cell>
          <cell r="BH17">
            <v>454.28320274747568</v>
          </cell>
          <cell r="BI17">
            <v>394.01903732090682</v>
          </cell>
          <cell r="BJ17">
            <v>4808.7424397298482</v>
          </cell>
          <cell r="BK17">
            <v>622.55918839219498</v>
          </cell>
          <cell r="BL17">
            <v>534.59666187566097</v>
          </cell>
          <cell r="BM17">
            <v>606.87683338516035</v>
          </cell>
          <cell r="BN17">
            <v>664.9505592391788</v>
          </cell>
          <cell r="BO17">
            <v>666.66701990089291</v>
          </cell>
          <cell r="BP17">
            <v>696.43456327856336</v>
          </cell>
          <cell r="BQ17">
            <v>740.98773885166247</v>
          </cell>
          <cell r="BR17">
            <v>773.6825713627295</v>
          </cell>
          <cell r="BS17">
            <v>770.18764082186544</v>
          </cell>
          <cell r="BT17">
            <v>790.58885678062552</v>
          </cell>
          <cell r="BU17">
            <v>819.25873060252434</v>
          </cell>
          <cell r="BV17">
            <v>681.15685467909327</v>
          </cell>
          <cell r="BW17">
            <v>8367.9472191701534</v>
          </cell>
          <cell r="BX17">
            <v>169.42739195764995</v>
          </cell>
          <cell r="BY17">
            <v>176.49041980972214</v>
          </cell>
          <cell r="BZ17">
            <v>179.94067885963406</v>
          </cell>
          <cell r="CA17">
            <v>189.57819509633154</v>
          </cell>
          <cell r="CB17">
            <v>180.79873129765832</v>
          </cell>
          <cell r="CC17">
            <v>178.33366642730925</v>
          </cell>
          <cell r="CD17">
            <v>180.30551787262365</v>
          </cell>
          <cell r="CE17">
            <v>180.85332993678742</v>
          </cell>
          <cell r="CF17">
            <v>182.26033452448408</v>
          </cell>
          <cell r="CG17">
            <v>183.02024202273685</v>
          </cell>
          <cell r="CH17">
            <v>184.4698365338723</v>
          </cell>
          <cell r="CI17">
            <v>168.36735625549966</v>
          </cell>
          <cell r="CJ17">
            <v>2153.8457005943092</v>
          </cell>
        </row>
        <row r="18">
          <cell r="A18" t="str">
            <v>Rezende</v>
          </cell>
          <cell r="B18" t="str">
            <v>Frangos</v>
          </cell>
          <cell r="C18" t="str">
            <v>Mercado Interno</v>
          </cell>
          <cell r="D18" t="str">
            <v>Brasil</v>
          </cell>
          <cell r="E18" t="str">
            <v>S/ Tempero In Natura - Frangos</v>
          </cell>
          <cell r="F18" t="str">
            <v>Moela</v>
          </cell>
          <cell r="G18">
            <v>358410</v>
          </cell>
          <cell r="H18" t="str">
            <v>*</v>
          </cell>
          <cell r="I18" t="str">
            <v>Empanados Total</v>
          </cell>
          <cell r="J18">
            <v>17.496000000000002</v>
          </cell>
          <cell r="K18">
            <v>658.36900000000003</v>
          </cell>
          <cell r="L18">
            <v>563.74400000000003</v>
          </cell>
          <cell r="M18">
            <v>650.79200000000003</v>
          </cell>
          <cell r="N18">
            <v>725.41700000000003</v>
          </cell>
          <cell r="O18">
            <v>747.29</v>
          </cell>
          <cell r="P18">
            <v>783.49</v>
          </cell>
          <cell r="Q18">
            <v>817.49</v>
          </cell>
          <cell r="R18">
            <v>827.53600000000006</v>
          </cell>
          <cell r="S18">
            <v>810.16000000000008</v>
          </cell>
          <cell r="T18">
            <v>820.40899999999999</v>
          </cell>
          <cell r="U18">
            <v>815.03300000000002</v>
          </cell>
          <cell r="V18">
            <v>675.87300000000005</v>
          </cell>
          <cell r="W18">
            <v>8895.6029999999992</v>
          </cell>
          <cell r="X18">
            <v>2061.5235000000002</v>
          </cell>
          <cell r="Y18">
            <v>1763.6373999999998</v>
          </cell>
          <cell r="Z18">
            <v>2024.1755999999998</v>
          </cell>
          <cell r="AA18">
            <v>2222.5437000000002</v>
          </cell>
          <cell r="AB18">
            <v>2310.9333000000001</v>
          </cell>
          <cell r="AC18">
            <v>2426.2712999999999</v>
          </cell>
          <cell r="AD18">
            <v>2557.3611999999998</v>
          </cell>
          <cell r="AE18">
            <v>2655.3319999999999</v>
          </cell>
          <cell r="AF18">
            <v>2627.9169999999999</v>
          </cell>
          <cell r="AG18">
            <v>2704.3193000000001</v>
          </cell>
          <cell r="AH18">
            <v>2695.3844999999997</v>
          </cell>
          <cell r="AI18">
            <v>2185.0695999999998</v>
          </cell>
          <cell r="AJ18">
            <v>28234.468400000002</v>
          </cell>
          <cell r="AK18">
            <v>1574.4062402500003</v>
          </cell>
          <cell r="AL18">
            <v>1346.8836829000002</v>
          </cell>
          <cell r="AM18">
            <v>1546.1222705999999</v>
          </cell>
          <cell r="AN18">
            <v>1696.58194695</v>
          </cell>
          <cell r="AO18">
            <v>1765.2596525500001</v>
          </cell>
          <cell r="AP18">
            <v>1853.23541155</v>
          </cell>
          <cell r="AQ18">
            <v>1953.5797281999996</v>
          </cell>
          <cell r="AR18">
            <v>2030.265856</v>
          </cell>
          <cell r="AS18">
            <v>2010.2939794999998</v>
          </cell>
          <cell r="AT18">
            <v>2070.0815015499998</v>
          </cell>
          <cell r="AU18">
            <v>2063.5907857500001</v>
          </cell>
          <cell r="AV18">
            <v>1670.7239476</v>
          </cell>
          <cell r="AW18">
            <v>21581.025003399998</v>
          </cell>
          <cell r="AX18">
            <v>598.04231677386508</v>
          </cell>
          <cell r="AY18">
            <v>507.81528203027358</v>
          </cell>
          <cell r="AZ18">
            <v>584.94228379227025</v>
          </cell>
          <cell r="BA18">
            <v>640.5602597912773</v>
          </cell>
          <cell r="BB18">
            <v>663.67235484947025</v>
          </cell>
          <cell r="BC18">
            <v>694.54101096509862</v>
          </cell>
          <cell r="BD18">
            <v>732.26803970550316</v>
          </cell>
          <cell r="BE18">
            <v>752.50370466611105</v>
          </cell>
          <cell r="BF18">
            <v>746.9456012424971</v>
          </cell>
          <cell r="BG18">
            <v>767.21721827571707</v>
          </cell>
          <cell r="BH18">
            <v>769.79245627782268</v>
          </cell>
          <cell r="BI18">
            <v>640.20460493969028</v>
          </cell>
          <cell r="BJ18">
            <v>8098.5051333095962</v>
          </cell>
          <cell r="BK18">
            <v>976.36392347613503</v>
          </cell>
          <cell r="BL18">
            <v>839.06840086972636</v>
          </cell>
          <cell r="BM18">
            <v>961.17998680772962</v>
          </cell>
          <cell r="BN18">
            <v>1056.0216871587231</v>
          </cell>
          <cell r="BO18">
            <v>1101.5872977005297</v>
          </cell>
          <cell r="BP18">
            <v>1158.6944005849014</v>
          </cell>
          <cell r="BQ18">
            <v>1221.3116884944966</v>
          </cell>
          <cell r="BR18">
            <v>1277.7621513338891</v>
          </cell>
          <cell r="BS18">
            <v>1263.3483782575029</v>
          </cell>
          <cell r="BT18">
            <v>1302.864283274283</v>
          </cell>
          <cell r="BU18">
            <v>1293.7983294721773</v>
          </cell>
          <cell r="BV18">
            <v>1030.5193426603096</v>
          </cell>
          <cell r="BW18">
            <v>13482.519870090404</v>
          </cell>
          <cell r="BX18">
            <v>280.29729136596643</v>
          </cell>
          <cell r="BY18">
            <v>279.31360644360518</v>
          </cell>
          <cell r="BZ18">
            <v>293.52693598971797</v>
          </cell>
          <cell r="CA18">
            <v>298.64332616496552</v>
          </cell>
          <cell r="CB18">
            <v>288.27042320480018</v>
          </cell>
          <cell r="CC18">
            <v>290.39923384061404</v>
          </cell>
          <cell r="CD18">
            <v>294.27882309000699</v>
          </cell>
          <cell r="CE18">
            <v>291.76976855771937</v>
          </cell>
          <cell r="CF18">
            <v>293.27594686228821</v>
          </cell>
          <cell r="CG18">
            <v>292.34511455416737</v>
          </cell>
          <cell r="CH18">
            <v>283.12260327791307</v>
          </cell>
          <cell r="CI18">
            <v>267.48057187826583</v>
          </cell>
          <cell r="CJ18">
            <v>3452.7236452300303</v>
          </cell>
        </row>
        <row r="19">
          <cell r="A19" t="str">
            <v>Rezende</v>
          </cell>
          <cell r="B19" t="str">
            <v>Industrializados</v>
          </cell>
          <cell r="C19" t="str">
            <v>Mercado Interno</v>
          </cell>
          <cell r="D19" t="str">
            <v>Brasil</v>
          </cell>
          <cell r="E19" t="str">
            <v>hamburgueres Rezende</v>
          </cell>
          <cell r="F19" t="str">
            <v>Doméstico</v>
          </cell>
          <cell r="G19" t="str">
            <v>Frango</v>
          </cell>
          <cell r="H19">
            <v>359068</v>
          </cell>
          <cell r="I19" t="str">
            <v>ZHFR 1CX2.02</v>
          </cell>
          <cell r="J19" t="str">
            <v>Hamburguer de Frango 36 Pc</v>
          </cell>
          <cell r="K19">
            <v>40</v>
          </cell>
          <cell r="L19">
            <v>30</v>
          </cell>
          <cell r="M19">
            <v>40</v>
          </cell>
          <cell r="N19">
            <v>30</v>
          </cell>
          <cell r="O19">
            <v>40</v>
          </cell>
          <cell r="P19">
            <v>30</v>
          </cell>
          <cell r="Q19">
            <v>40</v>
          </cell>
          <cell r="R19">
            <v>30</v>
          </cell>
          <cell r="S19">
            <v>40</v>
          </cell>
          <cell r="T19">
            <v>30</v>
          </cell>
          <cell r="U19">
            <v>40</v>
          </cell>
          <cell r="V19">
            <v>30</v>
          </cell>
          <cell r="W19">
            <v>420</v>
          </cell>
          <cell r="X19">
            <v>91.6</v>
          </cell>
          <cell r="Y19">
            <v>69.3</v>
          </cell>
          <cell r="Z19">
            <v>92.4</v>
          </cell>
          <cell r="AA19">
            <v>69.3</v>
          </cell>
          <cell r="AB19">
            <v>92.4</v>
          </cell>
          <cell r="AC19">
            <v>68.700199999999995</v>
          </cell>
          <cell r="AD19">
            <v>93.6</v>
          </cell>
          <cell r="AE19">
            <v>71.700199999999995</v>
          </cell>
          <cell r="AF19">
            <v>95.6</v>
          </cell>
          <cell r="AG19">
            <v>73.2</v>
          </cell>
          <cell r="AH19">
            <v>97.6</v>
          </cell>
          <cell r="AI19">
            <v>71.700199999999995</v>
          </cell>
          <cell r="AJ19">
            <v>987.1006000000001</v>
          </cell>
          <cell r="AK19">
            <v>77.008920000000003</v>
          </cell>
          <cell r="AL19">
            <v>58.274509999999992</v>
          </cell>
          <cell r="AM19">
            <v>77.699479999999994</v>
          </cell>
          <cell r="AN19">
            <v>58.274509999999992</v>
          </cell>
          <cell r="AO19">
            <v>77.699479999999994</v>
          </cell>
          <cell r="AP19">
            <v>57.756882700000006</v>
          </cell>
          <cell r="AQ19">
            <v>78.734319999999997</v>
          </cell>
          <cell r="AR19">
            <v>60.345182699999995</v>
          </cell>
          <cell r="AS19">
            <v>80.459720000000004</v>
          </cell>
          <cell r="AT19">
            <v>61.639040000000001</v>
          </cell>
          <cell r="AU19">
            <v>82.185119999999998</v>
          </cell>
          <cell r="AV19">
            <v>60.345182699999995</v>
          </cell>
          <cell r="AW19">
            <v>830.42234810000014</v>
          </cell>
          <cell r="AX19">
            <v>55.811697637976337</v>
          </cell>
          <cell r="AY19">
            <v>41.255747832357791</v>
          </cell>
          <cell r="AZ19">
            <v>54.446129095828297</v>
          </cell>
          <cell r="BA19">
            <v>39.977528600963176</v>
          </cell>
          <cell r="BB19">
            <v>53.369785962137001</v>
          </cell>
          <cell r="BC19">
            <v>39.861957763048821</v>
          </cell>
          <cell r="BD19">
            <v>53.546284537452109</v>
          </cell>
          <cell r="BE19">
            <v>40.770154571079964</v>
          </cell>
          <cell r="BF19">
            <v>54.595865548966572</v>
          </cell>
          <cell r="BG19">
            <v>41.313668671062445</v>
          </cell>
          <cell r="BH19">
            <v>55.585508796881065</v>
          </cell>
          <cell r="BI19">
            <v>42.438581858318862</v>
          </cell>
          <cell r="BJ19">
            <v>572.97291087607243</v>
          </cell>
          <cell r="BK19">
            <v>21.197222362023666</v>
          </cell>
          <cell r="BL19">
            <v>17.018762167642201</v>
          </cell>
          <cell r="BM19">
            <v>23.253350904171697</v>
          </cell>
          <cell r="BN19">
            <v>18.296981399036817</v>
          </cell>
          <cell r="BO19">
            <v>24.329694037862993</v>
          </cell>
          <cell r="BP19">
            <v>17.894924936951185</v>
          </cell>
          <cell r="BQ19">
            <v>25.188035462547887</v>
          </cell>
          <cell r="BR19">
            <v>19.575028128920032</v>
          </cell>
          <cell r="BS19">
            <v>25.863854451033433</v>
          </cell>
          <cell r="BT19">
            <v>20.325371328937557</v>
          </cell>
          <cell r="BU19">
            <v>26.599611203118933</v>
          </cell>
          <cell r="BV19">
            <v>17.906600841681133</v>
          </cell>
          <cell r="BW19">
            <v>257.4494372239277</v>
          </cell>
          <cell r="BX19">
            <v>14.606909259820846</v>
          </cell>
          <cell r="BY19">
            <v>11.919453549339909</v>
          </cell>
          <cell r="BZ19">
            <v>14.850446080885227</v>
          </cell>
          <cell r="CA19">
            <v>11.087617810888393</v>
          </cell>
          <cell r="CB19">
            <v>13.8922101794188</v>
          </cell>
          <cell r="CC19">
            <v>10.734919913107699</v>
          </cell>
          <cell r="CD19">
            <v>13.092087876476306</v>
          </cell>
          <cell r="CE19">
            <v>9.7380322817134104</v>
          </cell>
          <cell r="CF19">
            <v>12.037340218807493</v>
          </cell>
          <cell r="CG19">
            <v>8.7019720148666675</v>
          </cell>
          <cell r="CH19">
            <v>11.801170536512206</v>
          </cell>
          <cell r="CI19">
            <v>8.7394972141334435</v>
          </cell>
          <cell r="CJ19">
            <v>141.20165693597042</v>
          </cell>
        </row>
        <row r="20">
          <cell r="A20" t="str">
            <v>Rezende</v>
          </cell>
          <cell r="B20" t="str">
            <v>Industrializados</v>
          </cell>
          <cell r="C20" t="str">
            <v>Mercado Interno</v>
          </cell>
          <cell r="D20" t="str">
            <v>Brasil</v>
          </cell>
          <cell r="E20" t="str">
            <v>hamburgueres Rezende</v>
          </cell>
          <cell r="F20" t="str">
            <v>Granel</v>
          </cell>
          <cell r="G20" t="str">
            <v>Bovino</v>
          </cell>
          <cell r="H20">
            <v>377236</v>
          </cell>
          <cell r="I20" t="str">
            <v>ZHBO 1CX2.02</v>
          </cell>
          <cell r="J20" t="str">
            <v>Hamburguer Bovino 36 Pc</v>
          </cell>
          <cell r="K20">
            <v>260</v>
          </cell>
          <cell r="L20">
            <v>240</v>
          </cell>
          <cell r="M20">
            <v>280</v>
          </cell>
          <cell r="N20">
            <v>280</v>
          </cell>
          <cell r="O20">
            <v>300</v>
          </cell>
          <cell r="P20">
            <v>280</v>
          </cell>
          <cell r="Q20">
            <v>320</v>
          </cell>
          <cell r="R20">
            <v>310</v>
          </cell>
          <cell r="S20">
            <v>320</v>
          </cell>
          <cell r="T20">
            <v>320</v>
          </cell>
          <cell r="U20">
            <v>330</v>
          </cell>
          <cell r="V20">
            <v>260</v>
          </cell>
          <cell r="W20">
            <v>3500</v>
          </cell>
          <cell r="X20">
            <v>616.20000000000005</v>
          </cell>
          <cell r="Y20">
            <v>568.79999999999995</v>
          </cell>
          <cell r="Z20">
            <v>669.2</v>
          </cell>
          <cell r="AA20">
            <v>669.2</v>
          </cell>
          <cell r="AB20">
            <v>717</v>
          </cell>
          <cell r="AC20">
            <v>677.6</v>
          </cell>
          <cell r="AD20">
            <v>774.4</v>
          </cell>
          <cell r="AE20">
            <v>765.6998000000001</v>
          </cell>
          <cell r="AF20">
            <v>790.4</v>
          </cell>
          <cell r="AG20">
            <v>796.8</v>
          </cell>
          <cell r="AH20">
            <v>821.7002</v>
          </cell>
          <cell r="AI20">
            <v>642.20000000000005</v>
          </cell>
          <cell r="AJ20">
            <v>8509.2000000000007</v>
          </cell>
          <cell r="AK20">
            <v>519.98530000000005</v>
          </cell>
          <cell r="AL20">
            <v>479.98639999999995</v>
          </cell>
          <cell r="AM20">
            <v>564.81140000000005</v>
          </cell>
          <cell r="AN20">
            <v>564.81140000000005</v>
          </cell>
          <cell r="AO20">
            <v>605.15499999999997</v>
          </cell>
          <cell r="AP20">
            <v>572.05219999999997</v>
          </cell>
          <cell r="AQ20">
            <v>653.77390000000003</v>
          </cell>
          <cell r="AR20">
            <v>646.70400730000006</v>
          </cell>
          <cell r="AS20">
            <v>667.56590000000006</v>
          </cell>
          <cell r="AT20">
            <v>673.08270000000005</v>
          </cell>
          <cell r="AU20">
            <v>694.11659269999996</v>
          </cell>
          <cell r="AV20">
            <v>542.39729999999997</v>
          </cell>
          <cell r="AW20">
            <v>7184.4421000000002</v>
          </cell>
          <cell r="AX20">
            <v>313.86372866272103</v>
          </cell>
          <cell r="AY20">
            <v>289.79355942114296</v>
          </cell>
          <cell r="AZ20">
            <v>338.02579868456411</v>
          </cell>
          <cell r="BA20">
            <v>337.82715119647492</v>
          </cell>
          <cell r="BB20">
            <v>361.79880304487176</v>
          </cell>
          <cell r="BC20">
            <v>337.62989163859777</v>
          </cell>
          <cell r="BD20">
            <v>389.40021386364066</v>
          </cell>
          <cell r="BE20">
            <v>377.36194485392326</v>
          </cell>
          <cell r="BF20">
            <v>389.9048255683403</v>
          </cell>
          <cell r="BG20">
            <v>390.14513574390025</v>
          </cell>
          <cell r="BH20">
            <v>402.81332051718027</v>
          </cell>
          <cell r="BI20">
            <v>320.65703862315576</v>
          </cell>
          <cell r="BJ20">
            <v>4249.2214118185129</v>
          </cell>
          <cell r="BK20">
            <v>206.12157133727902</v>
          </cell>
          <cell r="BL20">
            <v>190.19284057885699</v>
          </cell>
          <cell r="BM20">
            <v>226.78560131543594</v>
          </cell>
          <cell r="BN20">
            <v>226.98424880352513</v>
          </cell>
          <cell r="BO20">
            <v>243.35619695512821</v>
          </cell>
          <cell r="BP20">
            <v>234.4223083614022</v>
          </cell>
          <cell r="BQ20">
            <v>264.37368613635937</v>
          </cell>
          <cell r="BR20">
            <v>269.3420624460768</v>
          </cell>
          <cell r="BS20">
            <v>277.66107443165976</v>
          </cell>
          <cell r="BT20">
            <v>282.93756425609979</v>
          </cell>
          <cell r="BU20">
            <v>291.30327218281968</v>
          </cell>
          <cell r="BV20">
            <v>221.74026137684422</v>
          </cell>
          <cell r="BW20">
            <v>2935.2206881814873</v>
          </cell>
          <cell r="BX20">
            <v>105.28091852062076</v>
          </cell>
          <cell r="BY20">
            <v>115.26256817651497</v>
          </cell>
          <cell r="BZ20">
            <v>112.62619381203255</v>
          </cell>
          <cell r="CA20">
            <v>122.3254126592559</v>
          </cell>
          <cell r="CB20">
            <v>141.34134046171891</v>
          </cell>
          <cell r="CC20">
            <v>116.15589581060885</v>
          </cell>
          <cell r="CD20">
            <v>133.71470404396814</v>
          </cell>
          <cell r="CE20">
            <v>129.26095832347431</v>
          </cell>
          <cell r="CF20">
            <v>125.43361721505981</v>
          </cell>
          <cell r="CG20">
            <v>119.6714899280984</v>
          </cell>
          <cell r="CH20">
            <v>103.81439436796468</v>
          </cell>
          <cell r="CI20">
            <v>80.360459301526731</v>
          </cell>
          <cell r="CJ20">
            <v>1405.2479526208442</v>
          </cell>
        </row>
        <row r="21">
          <cell r="A21" t="str">
            <v>Rezende</v>
          </cell>
          <cell r="B21" t="str">
            <v>Frangos</v>
          </cell>
          <cell r="C21" t="str">
            <v>Mercado Interno</v>
          </cell>
          <cell r="D21" t="str">
            <v>Brasil</v>
          </cell>
          <cell r="E21" t="str">
            <v>hamburgueres Rezende Total</v>
          </cell>
          <cell r="F21" t="str">
            <v>Peito</v>
          </cell>
          <cell r="G21">
            <v>358576</v>
          </cell>
          <cell r="H21" t="str">
            <v>*</v>
          </cell>
          <cell r="I21" t="str">
            <v>hamburgueres Rezende Total</v>
          </cell>
          <cell r="J21">
            <v>8.3439999999999994</v>
          </cell>
          <cell r="K21">
            <v>300</v>
          </cell>
          <cell r="L21">
            <v>270</v>
          </cell>
          <cell r="M21">
            <v>320</v>
          </cell>
          <cell r="N21">
            <v>310</v>
          </cell>
          <cell r="O21">
            <v>340</v>
          </cell>
          <cell r="P21">
            <v>310</v>
          </cell>
          <cell r="Q21">
            <v>360</v>
          </cell>
          <cell r="R21">
            <v>340</v>
          </cell>
          <cell r="S21">
            <v>360</v>
          </cell>
          <cell r="T21">
            <v>350</v>
          </cell>
          <cell r="U21">
            <v>370</v>
          </cell>
          <cell r="V21">
            <v>290</v>
          </cell>
          <cell r="W21">
            <v>3920</v>
          </cell>
          <cell r="X21">
            <v>707.80000000000007</v>
          </cell>
          <cell r="Y21">
            <v>638.09999999999991</v>
          </cell>
          <cell r="Z21">
            <v>761.6</v>
          </cell>
          <cell r="AA21">
            <v>738.5</v>
          </cell>
          <cell r="AB21">
            <v>809.4</v>
          </cell>
          <cell r="AC21">
            <v>746.30020000000002</v>
          </cell>
          <cell r="AD21">
            <v>868</v>
          </cell>
          <cell r="AE21">
            <v>837.40000000000009</v>
          </cell>
          <cell r="AF21">
            <v>886</v>
          </cell>
          <cell r="AG21">
            <v>870</v>
          </cell>
          <cell r="AH21">
            <v>919.30020000000002</v>
          </cell>
          <cell r="AI21">
            <v>713.90020000000004</v>
          </cell>
          <cell r="AJ21">
            <v>9496.3006000000005</v>
          </cell>
          <cell r="AK21">
            <v>596.99422000000004</v>
          </cell>
          <cell r="AL21">
            <v>538.26090999999997</v>
          </cell>
          <cell r="AM21">
            <v>642.51088000000004</v>
          </cell>
          <cell r="AN21">
            <v>623.08591000000001</v>
          </cell>
          <cell r="AO21">
            <v>682.85447999999997</v>
          </cell>
          <cell r="AP21">
            <v>629.80908269999998</v>
          </cell>
          <cell r="AQ21">
            <v>732.50822000000005</v>
          </cell>
          <cell r="AR21">
            <v>707.04919000000007</v>
          </cell>
          <cell r="AS21">
            <v>748.02562000000012</v>
          </cell>
          <cell r="AT21">
            <v>734.72174000000007</v>
          </cell>
          <cell r="AU21">
            <v>776.30171269999994</v>
          </cell>
          <cell r="AV21">
            <v>602.74248269999998</v>
          </cell>
          <cell r="AW21">
            <v>8014.8644481000001</v>
          </cell>
          <cell r="AX21">
            <v>369.67542630069738</v>
          </cell>
          <cell r="AY21">
            <v>331.04930725350073</v>
          </cell>
          <cell r="AZ21">
            <v>392.47192778039243</v>
          </cell>
          <cell r="BA21">
            <v>377.8046797974381</v>
          </cell>
          <cell r="BB21">
            <v>415.16858900700879</v>
          </cell>
          <cell r="BC21">
            <v>377.49184940164662</v>
          </cell>
          <cell r="BD21">
            <v>442.94649840109275</v>
          </cell>
          <cell r="BE21">
            <v>418.13209942500322</v>
          </cell>
          <cell r="BF21">
            <v>444.50069111730687</v>
          </cell>
          <cell r="BG21">
            <v>431.45880441496269</v>
          </cell>
          <cell r="BH21">
            <v>458.39882931406135</v>
          </cell>
          <cell r="BI21">
            <v>363.09562048147461</v>
          </cell>
          <cell r="BJ21">
            <v>4822.194322694585</v>
          </cell>
          <cell r="BK21">
            <v>227.31879369930269</v>
          </cell>
          <cell r="BL21">
            <v>207.21160274649918</v>
          </cell>
          <cell r="BM21">
            <v>250.03895221960764</v>
          </cell>
          <cell r="BN21">
            <v>245.28123020256194</v>
          </cell>
          <cell r="BO21">
            <v>267.68589099299118</v>
          </cell>
          <cell r="BP21">
            <v>252.31723329835339</v>
          </cell>
          <cell r="BQ21">
            <v>289.56172159890724</v>
          </cell>
          <cell r="BR21">
            <v>288.91709057499685</v>
          </cell>
          <cell r="BS21">
            <v>303.52492888269319</v>
          </cell>
          <cell r="BT21">
            <v>303.26293558503733</v>
          </cell>
          <cell r="BU21">
            <v>317.90288338593859</v>
          </cell>
          <cell r="BV21">
            <v>239.64686221852534</v>
          </cell>
          <cell r="BW21">
            <v>3192.6701254054151</v>
          </cell>
          <cell r="BX21">
            <v>119.8878277804416</v>
          </cell>
          <cell r="BY21">
            <v>127.18202172585488</v>
          </cell>
          <cell r="BZ21">
            <v>127.47663989291777</v>
          </cell>
          <cell r="CA21">
            <v>133.41303047014429</v>
          </cell>
          <cell r="CB21">
            <v>155.23355064113773</v>
          </cell>
          <cell r="CC21">
            <v>126.89081572371656</v>
          </cell>
          <cell r="CD21">
            <v>146.80679192044445</v>
          </cell>
          <cell r="CE21">
            <v>138.99899060518771</v>
          </cell>
          <cell r="CF21">
            <v>137.47095743386731</v>
          </cell>
          <cell r="CG21">
            <v>128.37346194296506</v>
          </cell>
          <cell r="CH21">
            <v>115.61556490447688</v>
          </cell>
          <cell r="CI21">
            <v>89.099956515660182</v>
          </cell>
          <cell r="CJ21">
            <v>1546.4496095568147</v>
          </cell>
        </row>
        <row r="22">
          <cell r="A22" t="str">
            <v>Rezende</v>
          </cell>
          <cell r="B22" t="str">
            <v>Industrializados</v>
          </cell>
          <cell r="C22" t="str">
            <v>Mercado Interno</v>
          </cell>
          <cell r="D22" t="str">
            <v>Brasil</v>
          </cell>
          <cell r="E22" t="str">
            <v>Lingüiças Calabresas Rezende</v>
          </cell>
          <cell r="F22" t="str">
            <v>Defum. E Curadas</v>
          </cell>
          <cell r="G22" t="str">
            <v>Defumadas</v>
          </cell>
          <cell r="H22">
            <v>358347</v>
          </cell>
          <cell r="I22" t="str">
            <v>ZLKS 1CX6.00</v>
          </cell>
          <cell r="J22" t="str">
            <v>Linguica Tipo Calabresa 3 Kg</v>
          </cell>
          <cell r="K22">
            <v>549.29499999999996</v>
          </cell>
          <cell r="L22">
            <v>494.36500000000001</v>
          </cell>
          <cell r="M22">
            <v>516.33699999999999</v>
          </cell>
          <cell r="N22">
            <v>549.29499999999996</v>
          </cell>
          <cell r="O22">
            <v>659.15499999999997</v>
          </cell>
          <cell r="P22">
            <v>769.01400000000001</v>
          </cell>
          <cell r="Q22">
            <v>769.01400000000001</v>
          </cell>
          <cell r="R22">
            <v>747.04200000000003</v>
          </cell>
          <cell r="S22">
            <v>714.08299999999997</v>
          </cell>
          <cell r="T22">
            <v>714.08299999999997</v>
          </cell>
          <cell r="U22">
            <v>659.15499999999997</v>
          </cell>
          <cell r="V22">
            <v>659.15499999999997</v>
          </cell>
          <cell r="W22">
            <v>7799.9929999999995</v>
          </cell>
          <cell r="X22">
            <v>1570.9836</v>
          </cell>
          <cell r="Y22">
            <v>1413.8839</v>
          </cell>
          <cell r="Z22">
            <v>1502.5406</v>
          </cell>
          <cell r="AA22">
            <v>1603.9414000000002</v>
          </cell>
          <cell r="AB22">
            <v>1937.9158</v>
          </cell>
          <cell r="AC22">
            <v>2283.9715999999999</v>
          </cell>
          <cell r="AD22">
            <v>2291.6617000000001</v>
          </cell>
          <cell r="AE22">
            <v>2173.8921</v>
          </cell>
          <cell r="AF22">
            <v>2077.9816000000001</v>
          </cell>
          <cell r="AG22">
            <v>2077.9816000000001</v>
          </cell>
          <cell r="AH22">
            <v>1918.1410000000001</v>
          </cell>
          <cell r="AI22">
            <v>1918.1410000000001</v>
          </cell>
          <cell r="AJ22">
            <v>22771.035899999999</v>
          </cell>
          <cell r="AK22">
            <v>1326.1215006</v>
          </cell>
          <cell r="AL22">
            <v>1193.5083036500002</v>
          </cell>
          <cell r="AM22">
            <v>1268.8333941000001</v>
          </cell>
          <cell r="AN22">
            <v>1354.5639609</v>
          </cell>
          <cell r="AO22">
            <v>1636.8569072999999</v>
          </cell>
          <cell r="AP22">
            <v>1929.5753426000001</v>
          </cell>
          <cell r="AQ22">
            <v>1936.2119079500001</v>
          </cell>
          <cell r="AR22">
            <v>1835.7619943500001</v>
          </cell>
          <cell r="AS22">
            <v>1754.7697856000002</v>
          </cell>
          <cell r="AT22">
            <v>1754.7697856000002</v>
          </cell>
          <cell r="AU22">
            <v>1619.7908755000001</v>
          </cell>
          <cell r="AV22">
            <v>1619.7908755000001</v>
          </cell>
          <cell r="AW22">
            <v>19230.554633649997</v>
          </cell>
          <cell r="AX22">
            <v>782.29954491271735</v>
          </cell>
          <cell r="AY22">
            <v>701.79478855693492</v>
          </cell>
          <cell r="AZ22">
            <v>730.81314482334119</v>
          </cell>
          <cell r="BA22">
            <v>768.51824180895869</v>
          </cell>
          <cell r="BB22">
            <v>922.25417058497453</v>
          </cell>
          <cell r="BC22">
            <v>1072.1218447962744</v>
          </cell>
          <cell r="BD22">
            <v>1075.5097670733867</v>
          </cell>
          <cell r="BE22">
            <v>1050.5631850743043</v>
          </cell>
          <cell r="BF22">
            <v>1015.422336442253</v>
          </cell>
          <cell r="BG22">
            <v>1021.1131433679911</v>
          </cell>
          <cell r="BH22">
            <v>952.13633076032727</v>
          </cell>
          <cell r="BI22">
            <v>961.72758787212103</v>
          </cell>
          <cell r="BJ22">
            <v>11054.274086073585</v>
          </cell>
          <cell r="BK22">
            <v>543.82195568728264</v>
          </cell>
          <cell r="BL22">
            <v>491.71351509306533</v>
          </cell>
          <cell r="BM22">
            <v>538.02024927665889</v>
          </cell>
          <cell r="BN22">
            <v>586.04571909104129</v>
          </cell>
          <cell r="BO22">
            <v>714.60273671502534</v>
          </cell>
          <cell r="BP22">
            <v>857.45349780372567</v>
          </cell>
          <cell r="BQ22">
            <v>860.70214087661338</v>
          </cell>
          <cell r="BR22">
            <v>785.19880927569579</v>
          </cell>
          <cell r="BS22">
            <v>739.34744915774718</v>
          </cell>
          <cell r="BT22">
            <v>733.65664223200906</v>
          </cell>
          <cell r="BU22">
            <v>667.65454473967282</v>
          </cell>
          <cell r="BV22">
            <v>658.06328762787905</v>
          </cell>
          <cell r="BW22">
            <v>8176.2805475764126</v>
          </cell>
          <cell r="BX22">
            <v>312.51951325919231</v>
          </cell>
          <cell r="BY22">
            <v>273.04203572215135</v>
          </cell>
          <cell r="BZ22">
            <v>288.27949218729191</v>
          </cell>
          <cell r="CA22">
            <v>275.51100326336081</v>
          </cell>
          <cell r="CB22">
            <v>284.06957779689981</v>
          </cell>
          <cell r="CC22">
            <v>310.03778736754185</v>
          </cell>
          <cell r="CD22">
            <v>319.47187839740462</v>
          </cell>
          <cell r="CE22">
            <v>324.45784025552837</v>
          </cell>
          <cell r="CF22">
            <v>324.16604042407965</v>
          </cell>
          <cell r="CG22">
            <v>330.95543727214471</v>
          </cell>
          <cell r="CH22">
            <v>322.88035936620111</v>
          </cell>
          <cell r="CI22">
            <v>304.6525347142242</v>
          </cell>
          <cell r="CJ22">
            <v>3670.0435000260204</v>
          </cell>
        </row>
        <row r="23">
          <cell r="A23" t="str">
            <v>Rezende</v>
          </cell>
          <cell r="B23" t="str">
            <v>Industrializados</v>
          </cell>
          <cell r="C23" t="str">
            <v>Mercado Interno</v>
          </cell>
          <cell r="D23" t="str">
            <v>Brasil</v>
          </cell>
          <cell r="E23" t="str">
            <v>Lingüiças Calabresas Rezende</v>
          </cell>
          <cell r="F23" t="str">
            <v>Defum. E Curadas</v>
          </cell>
          <cell r="G23" t="str">
            <v>Defumadas</v>
          </cell>
          <cell r="H23">
            <v>358363</v>
          </cell>
          <cell r="I23" t="str">
            <v>ZLCR 1CX6.00</v>
          </cell>
          <cell r="J23" t="str">
            <v>Linguica Tipo Calabresa Reta 3 Kg</v>
          </cell>
          <cell r="K23">
            <v>160</v>
          </cell>
          <cell r="L23">
            <v>160</v>
          </cell>
          <cell r="M23">
            <v>170</v>
          </cell>
          <cell r="N23">
            <v>190</v>
          </cell>
          <cell r="O23">
            <v>170</v>
          </cell>
          <cell r="P23">
            <v>180</v>
          </cell>
          <cell r="Q23">
            <v>190</v>
          </cell>
          <cell r="R23">
            <v>190</v>
          </cell>
          <cell r="S23">
            <v>160</v>
          </cell>
          <cell r="T23">
            <v>160</v>
          </cell>
          <cell r="U23">
            <v>150</v>
          </cell>
          <cell r="V23">
            <v>150</v>
          </cell>
          <cell r="W23">
            <v>2030</v>
          </cell>
          <cell r="X23">
            <v>457.6</v>
          </cell>
          <cell r="Y23">
            <v>457.6</v>
          </cell>
          <cell r="Z23">
            <v>494.7</v>
          </cell>
          <cell r="AA23">
            <v>554.79999999999995</v>
          </cell>
          <cell r="AB23">
            <v>499.8</v>
          </cell>
          <cell r="AC23">
            <v>534.6</v>
          </cell>
          <cell r="AD23">
            <v>566.20000000000005</v>
          </cell>
          <cell r="AE23">
            <v>552.9</v>
          </cell>
          <cell r="AF23">
            <v>465.6</v>
          </cell>
          <cell r="AG23">
            <v>465.6</v>
          </cell>
          <cell r="AH23">
            <v>436.5</v>
          </cell>
          <cell r="AI23">
            <v>436.5</v>
          </cell>
          <cell r="AJ23">
            <v>5922.4</v>
          </cell>
          <cell r="AK23">
            <v>384.24109599999997</v>
          </cell>
          <cell r="AL23">
            <v>384.24109599999997</v>
          </cell>
          <cell r="AM23">
            <v>415.59546199999994</v>
          </cell>
          <cell r="AN23">
            <v>466.12950799999999</v>
          </cell>
          <cell r="AO23">
            <v>419.999008</v>
          </cell>
          <cell r="AP23">
            <v>449.36751599999997</v>
          </cell>
          <cell r="AQ23">
            <v>475.97305199999994</v>
          </cell>
          <cell r="AR23">
            <v>464.48903399999995</v>
          </cell>
          <cell r="AS23">
            <v>391.14857599999999</v>
          </cell>
          <cell r="AT23">
            <v>391.14857599999999</v>
          </cell>
          <cell r="AU23">
            <v>366.70188999999993</v>
          </cell>
          <cell r="AV23">
            <v>366.70188999999993</v>
          </cell>
          <cell r="AW23">
            <v>4975.7367039999999</v>
          </cell>
          <cell r="AX23">
            <v>220.97775795249328</v>
          </cell>
          <cell r="AY23">
            <v>220.24177195902845</v>
          </cell>
          <cell r="AZ23">
            <v>233.29134580759396</v>
          </cell>
          <cell r="BA23">
            <v>257.64400718908496</v>
          </cell>
          <cell r="BB23">
            <v>230.53159461023819</v>
          </cell>
          <cell r="BC23">
            <v>243.19317625328989</v>
          </cell>
          <cell r="BD23">
            <v>257.48100148605465</v>
          </cell>
          <cell r="BE23">
            <v>258.95169972689183</v>
          </cell>
          <cell r="BF23">
            <v>220.57632750927212</v>
          </cell>
          <cell r="BG23">
            <v>221.85143013476258</v>
          </cell>
          <cell r="BH23">
            <v>210.16313265636612</v>
          </cell>
          <cell r="BI23">
            <v>212.29720097269995</v>
          </cell>
          <cell r="BJ23">
            <v>2787.2004462577761</v>
          </cell>
          <cell r="BK23">
            <v>163.26333804750669</v>
          </cell>
          <cell r="BL23">
            <v>163.99932404097152</v>
          </cell>
          <cell r="BM23">
            <v>182.30411619240598</v>
          </cell>
          <cell r="BN23">
            <v>208.48550081091503</v>
          </cell>
          <cell r="BO23">
            <v>189.46741338976182</v>
          </cell>
          <cell r="BP23">
            <v>206.17433974671007</v>
          </cell>
          <cell r="BQ23">
            <v>218.49205051394529</v>
          </cell>
          <cell r="BR23">
            <v>205.53733427310812</v>
          </cell>
          <cell r="BS23">
            <v>170.57224849072787</v>
          </cell>
          <cell r="BT23">
            <v>169.29714586523741</v>
          </cell>
          <cell r="BU23">
            <v>156.53875734363382</v>
          </cell>
          <cell r="BV23">
            <v>154.40468902729998</v>
          </cell>
          <cell r="BW23">
            <v>2188.5362577422238</v>
          </cell>
          <cell r="BX23">
            <v>88.384884410429038</v>
          </cell>
          <cell r="BY23">
            <v>85.799957402258386</v>
          </cell>
          <cell r="BZ23">
            <v>92.154150895525376</v>
          </cell>
          <cell r="CA23">
            <v>92.528053398091302</v>
          </cell>
          <cell r="CB23">
            <v>71.133223023561314</v>
          </cell>
          <cell r="CC23">
            <v>70.459439487795279</v>
          </cell>
          <cell r="CD23">
            <v>76.636963052480795</v>
          </cell>
          <cell r="CE23">
            <v>80.122234252381631</v>
          </cell>
          <cell r="CF23">
            <v>70.522035757945645</v>
          </cell>
          <cell r="CG23">
            <v>71.999063044872941</v>
          </cell>
          <cell r="CH23">
            <v>71.339773591371255</v>
          </cell>
          <cell r="CI23">
            <v>67.312371967031808</v>
          </cell>
          <cell r="CJ23">
            <v>938.39215028374485</v>
          </cell>
        </row>
        <row r="24">
          <cell r="A24" t="str">
            <v>Rezende</v>
          </cell>
          <cell r="B24" t="str">
            <v>Frangos</v>
          </cell>
          <cell r="C24" t="str">
            <v>Mercado Interno</v>
          </cell>
          <cell r="D24" t="str">
            <v>Brasil</v>
          </cell>
          <cell r="E24" t="str">
            <v>Lingüiças Calabresas Rezende Total</v>
          </cell>
          <cell r="F24" t="str">
            <v>Perna</v>
          </cell>
          <cell r="G24">
            <v>354570</v>
          </cell>
          <cell r="H24" t="str">
            <v>ZFCSX1CG14.0</v>
          </cell>
          <cell r="I24" t="str">
            <v>Lingüiças Calabresas Rezende Total</v>
          </cell>
          <cell r="J24">
            <v>723.1</v>
          </cell>
          <cell r="K24">
            <v>709.29499999999996</v>
          </cell>
          <cell r="L24">
            <v>654.36500000000001</v>
          </cell>
          <cell r="M24">
            <v>686.33699999999999</v>
          </cell>
          <cell r="N24">
            <v>739.29499999999996</v>
          </cell>
          <cell r="O24">
            <v>829.15499999999997</v>
          </cell>
          <cell r="P24">
            <v>949.01400000000001</v>
          </cell>
          <cell r="Q24">
            <v>959.01400000000001</v>
          </cell>
          <cell r="R24">
            <v>937.04200000000003</v>
          </cell>
          <cell r="S24">
            <v>874.08299999999997</v>
          </cell>
          <cell r="T24">
            <v>874.08299999999997</v>
          </cell>
          <cell r="U24">
            <v>809.15499999999997</v>
          </cell>
          <cell r="V24">
            <v>809.15499999999997</v>
          </cell>
          <cell r="W24">
            <v>9829.9929999999986</v>
          </cell>
          <cell r="X24">
            <v>2028.5835999999999</v>
          </cell>
          <cell r="Y24">
            <v>1871.4839000000002</v>
          </cell>
          <cell r="Z24">
            <v>1997.2406000000001</v>
          </cell>
          <cell r="AA24">
            <v>2158.7413999999999</v>
          </cell>
          <cell r="AB24">
            <v>2437.7157999999999</v>
          </cell>
          <cell r="AC24">
            <v>2818.5715999999998</v>
          </cell>
          <cell r="AD24">
            <v>2857.8617000000004</v>
          </cell>
          <cell r="AE24">
            <v>2726.7921000000001</v>
          </cell>
          <cell r="AF24">
            <v>2543.5816</v>
          </cell>
          <cell r="AG24">
            <v>2543.5816</v>
          </cell>
          <cell r="AH24">
            <v>2354.6410000000001</v>
          </cell>
          <cell r="AI24">
            <v>2354.6410000000001</v>
          </cell>
          <cell r="AJ24">
            <v>28693.435899999997</v>
          </cell>
          <cell r="AK24">
            <v>1710.3625966</v>
          </cell>
          <cell r="AL24">
            <v>1577.7493996500002</v>
          </cell>
          <cell r="AM24">
            <v>1684.4288561000001</v>
          </cell>
          <cell r="AN24">
            <v>1820.6934689</v>
          </cell>
          <cell r="AO24">
            <v>2056.8559152999997</v>
          </cell>
          <cell r="AP24">
            <v>2378.9428585999999</v>
          </cell>
          <cell r="AQ24">
            <v>2412.1849599500001</v>
          </cell>
          <cell r="AR24">
            <v>2300.2510283500001</v>
          </cell>
          <cell r="AS24">
            <v>2145.9183616</v>
          </cell>
          <cell r="AT24">
            <v>2145.9183616</v>
          </cell>
          <cell r="AU24">
            <v>1986.4927655000001</v>
          </cell>
          <cell r="AV24">
            <v>1986.4927655000001</v>
          </cell>
          <cell r="AW24">
            <v>24206.291337649996</v>
          </cell>
          <cell r="AX24">
            <v>1003.2773028652107</v>
          </cell>
          <cell r="AY24">
            <v>922.0365605159634</v>
          </cell>
          <cell r="AZ24">
            <v>964.10449063093517</v>
          </cell>
          <cell r="BA24">
            <v>1026.1622489980437</v>
          </cell>
          <cell r="BB24">
            <v>1152.7857651952127</v>
          </cell>
          <cell r="BC24">
            <v>1315.3150210495644</v>
          </cell>
          <cell r="BD24">
            <v>1332.9907685594412</v>
          </cell>
          <cell r="BE24">
            <v>1309.5148848011961</v>
          </cell>
          <cell r="BF24">
            <v>1235.998663951525</v>
          </cell>
          <cell r="BG24">
            <v>1242.9645735027536</v>
          </cell>
          <cell r="BH24">
            <v>1162.2994634166935</v>
          </cell>
          <cell r="BI24">
            <v>1174.0247888448209</v>
          </cell>
          <cell r="BJ24">
            <v>13841.474532331362</v>
          </cell>
          <cell r="BK24">
            <v>707.08529373478927</v>
          </cell>
          <cell r="BL24">
            <v>655.71283913403681</v>
          </cell>
          <cell r="BM24">
            <v>720.3243654690649</v>
          </cell>
          <cell r="BN24">
            <v>794.53121990195632</v>
          </cell>
          <cell r="BO24">
            <v>904.07015010478722</v>
          </cell>
          <cell r="BP24">
            <v>1063.6278375504357</v>
          </cell>
          <cell r="BQ24">
            <v>1079.1941913905587</v>
          </cell>
          <cell r="BR24">
            <v>990.73614354880397</v>
          </cell>
          <cell r="BS24">
            <v>909.91969764847499</v>
          </cell>
          <cell r="BT24">
            <v>902.9537880972465</v>
          </cell>
          <cell r="BU24">
            <v>824.19330208330666</v>
          </cell>
          <cell r="BV24">
            <v>812.46797665517897</v>
          </cell>
          <cell r="BW24">
            <v>10364.816805318636</v>
          </cell>
          <cell r="BX24">
            <v>400.90439766962135</v>
          </cell>
          <cell r="BY24">
            <v>358.84199312440973</v>
          </cell>
          <cell r="BZ24">
            <v>380.4336430828173</v>
          </cell>
          <cell r="CA24">
            <v>368.03905666145209</v>
          </cell>
          <cell r="CB24">
            <v>355.20280082046111</v>
          </cell>
          <cell r="CC24">
            <v>380.49722685533715</v>
          </cell>
          <cell r="CD24">
            <v>396.1088414498854</v>
          </cell>
          <cell r="CE24">
            <v>404.58007450791001</v>
          </cell>
          <cell r="CF24">
            <v>394.68807618202527</v>
          </cell>
          <cell r="CG24">
            <v>402.95450031701762</v>
          </cell>
          <cell r="CH24">
            <v>394.22013295757233</v>
          </cell>
          <cell r="CI24">
            <v>371.96490668125602</v>
          </cell>
          <cell r="CJ24">
            <v>4608.4356503097652</v>
          </cell>
        </row>
        <row r="25">
          <cell r="A25" t="str">
            <v>Rezende</v>
          </cell>
          <cell r="B25" t="str">
            <v>Industrializados</v>
          </cell>
          <cell r="C25" t="str">
            <v>Mercado Interno</v>
          </cell>
          <cell r="D25" t="str">
            <v>Brasil</v>
          </cell>
          <cell r="E25" t="str">
            <v>Lingüiças demais Rezende</v>
          </cell>
          <cell r="F25" t="str">
            <v>Defum. E Curadas</v>
          </cell>
          <cell r="G25" t="str">
            <v>Defumadas</v>
          </cell>
          <cell r="H25">
            <v>373532</v>
          </cell>
          <cell r="I25" t="str">
            <v>ZLMP 1CX004U</v>
          </cell>
          <cell r="J25" t="str">
            <v>Linguica de Metro Palitus 2,5kg</v>
          </cell>
          <cell r="K25">
            <v>80</v>
          </cell>
          <cell r="L25">
            <v>70</v>
          </cell>
          <cell r="M25">
            <v>80</v>
          </cell>
          <cell r="N25">
            <v>90</v>
          </cell>
          <cell r="O25">
            <v>100</v>
          </cell>
          <cell r="P25">
            <v>100</v>
          </cell>
          <cell r="Q25">
            <v>80</v>
          </cell>
          <cell r="R25">
            <v>80</v>
          </cell>
          <cell r="S25">
            <v>80</v>
          </cell>
          <cell r="T25">
            <v>80</v>
          </cell>
          <cell r="U25">
            <v>80</v>
          </cell>
          <cell r="V25">
            <v>80</v>
          </cell>
          <cell r="W25">
            <v>1000</v>
          </cell>
          <cell r="X25">
            <v>225.6</v>
          </cell>
          <cell r="Y25">
            <v>197.4</v>
          </cell>
          <cell r="Z25">
            <v>230.4</v>
          </cell>
          <cell r="AA25">
            <v>259.2</v>
          </cell>
          <cell r="AB25">
            <v>290</v>
          </cell>
          <cell r="AC25">
            <v>290</v>
          </cell>
          <cell r="AD25">
            <v>236</v>
          </cell>
          <cell r="AE25">
            <v>229.6</v>
          </cell>
          <cell r="AF25">
            <v>229.6</v>
          </cell>
          <cell r="AG25">
            <v>229.6</v>
          </cell>
          <cell r="AH25">
            <v>229.6</v>
          </cell>
          <cell r="AI25">
            <v>229.6</v>
          </cell>
          <cell r="AJ25">
            <v>2876.6</v>
          </cell>
          <cell r="AK25">
            <v>191.30135200000001</v>
          </cell>
          <cell r="AL25">
            <v>167.38860799999998</v>
          </cell>
          <cell r="AM25">
            <v>195.44576799999999</v>
          </cell>
          <cell r="AN25">
            <v>219.87646399999997</v>
          </cell>
          <cell r="AO25">
            <v>246.03400000000002</v>
          </cell>
          <cell r="AP25">
            <v>246.03400000000002</v>
          </cell>
          <cell r="AQ25">
            <v>200.28092000000004</v>
          </cell>
          <cell r="AR25">
            <v>194.755032</v>
          </cell>
          <cell r="AS25">
            <v>194.755032</v>
          </cell>
          <cell r="AT25">
            <v>194.755032</v>
          </cell>
          <cell r="AU25">
            <v>194.755032</v>
          </cell>
          <cell r="AV25">
            <v>194.755032</v>
          </cell>
          <cell r="AW25">
            <v>2440.1362720000002</v>
          </cell>
          <cell r="AX25">
            <v>118.20208943806743</v>
          </cell>
          <cell r="AY25">
            <v>103.32692310539421</v>
          </cell>
          <cell r="AZ25">
            <v>117.62910826801611</v>
          </cell>
          <cell r="BA25">
            <v>131.77295360978817</v>
          </cell>
          <cell r="BB25">
            <v>146.00924557460598</v>
          </cell>
          <cell r="BC25">
            <v>146.00059464744308</v>
          </cell>
          <cell r="BD25">
            <v>118.63796249062169</v>
          </cell>
          <cell r="BE25">
            <v>118.96126406067125</v>
          </cell>
          <cell r="BF25">
            <v>119.65442246233857</v>
          </cell>
          <cell r="BG25">
            <v>120.16462275428401</v>
          </cell>
          <cell r="BH25">
            <v>120.89892811084985</v>
          </cell>
          <cell r="BI25">
            <v>123.21893310067088</v>
          </cell>
          <cell r="BJ25">
            <v>1484.4770476227516</v>
          </cell>
          <cell r="BK25">
            <v>73.099262561932576</v>
          </cell>
          <cell r="BL25">
            <v>64.061684894605762</v>
          </cell>
          <cell r="BM25">
            <v>77.816659731983876</v>
          </cell>
          <cell r="BN25">
            <v>88.103510390211795</v>
          </cell>
          <cell r="BO25">
            <v>100.02475442539404</v>
          </cell>
          <cell r="BP25">
            <v>100.03340535255694</v>
          </cell>
          <cell r="BQ25">
            <v>81.642957509378348</v>
          </cell>
          <cell r="BR25">
            <v>75.793767939328745</v>
          </cell>
          <cell r="BS25">
            <v>75.100609537661427</v>
          </cell>
          <cell r="BT25">
            <v>74.590409245715989</v>
          </cell>
          <cell r="BU25">
            <v>73.856103889150148</v>
          </cell>
          <cell r="BV25">
            <v>71.536098899329119</v>
          </cell>
          <cell r="BW25">
            <v>955.65922437724862</v>
          </cell>
          <cell r="BX25">
            <v>21.538534568352965</v>
          </cell>
          <cell r="BY25">
            <v>21.712874098866152</v>
          </cell>
          <cell r="BZ25">
            <v>23.996396857810055</v>
          </cell>
          <cell r="CA25">
            <v>25.787254575174636</v>
          </cell>
          <cell r="CB25">
            <v>29.184500446980586</v>
          </cell>
          <cell r="CC25">
            <v>30.877841439121422</v>
          </cell>
          <cell r="CD25">
            <v>22.567086415759388</v>
          </cell>
          <cell r="CE25">
            <v>23.757623691373578</v>
          </cell>
          <cell r="CF25">
            <v>25.032276984318639</v>
          </cell>
          <cell r="CG25">
            <v>23.110507417221037</v>
          </cell>
          <cell r="CH25">
            <v>25.122326394272658</v>
          </cell>
          <cell r="CI25">
            <v>24.285832381289225</v>
          </cell>
          <cell r="CJ25">
            <v>296.97305527054039</v>
          </cell>
        </row>
        <row r="26">
          <cell r="A26" t="str">
            <v>Rezende</v>
          </cell>
          <cell r="B26" t="str">
            <v>Industrializados</v>
          </cell>
          <cell r="C26" t="str">
            <v>Mercado Interno</v>
          </cell>
          <cell r="D26" t="str">
            <v>Brasil</v>
          </cell>
          <cell r="E26" t="str">
            <v>Lingüiças demais Rezende</v>
          </cell>
          <cell r="F26" t="str">
            <v>Defum. E Curadas</v>
          </cell>
          <cell r="G26" t="str">
            <v>Defumadas</v>
          </cell>
          <cell r="H26">
            <v>379697</v>
          </cell>
          <cell r="I26" t="str">
            <v>ZLMP 1CX5.00</v>
          </cell>
          <cell r="J26" t="str">
            <v>Linguica Palitus Rezende 500g</v>
          </cell>
          <cell r="K26">
            <v>2</v>
          </cell>
          <cell r="L26">
            <v>2</v>
          </cell>
          <cell r="M26">
            <v>3</v>
          </cell>
          <cell r="N26">
            <v>4</v>
          </cell>
          <cell r="O26">
            <v>5</v>
          </cell>
          <cell r="P26">
            <v>5</v>
          </cell>
          <cell r="Q26">
            <v>6</v>
          </cell>
          <cell r="R26">
            <v>6</v>
          </cell>
          <cell r="S26">
            <v>6</v>
          </cell>
          <cell r="T26">
            <v>6</v>
          </cell>
          <cell r="U26">
            <v>6</v>
          </cell>
          <cell r="V26">
            <v>5</v>
          </cell>
          <cell r="W26">
            <v>56</v>
          </cell>
          <cell r="X26">
            <v>6.66</v>
          </cell>
          <cell r="Y26">
            <v>6.66</v>
          </cell>
          <cell r="Z26">
            <v>9.99</v>
          </cell>
          <cell r="AA26">
            <v>13.48</v>
          </cell>
          <cell r="AB26">
            <v>16.850000000000001</v>
          </cell>
          <cell r="AC26">
            <v>16.850000000000001</v>
          </cell>
          <cell r="AD26">
            <v>19.559999999999999</v>
          </cell>
          <cell r="AE26">
            <v>19.559999999999999</v>
          </cell>
          <cell r="AF26">
            <v>19.559999999999999</v>
          </cell>
          <cell r="AG26">
            <v>19.559999999999999</v>
          </cell>
          <cell r="AH26">
            <v>21.42</v>
          </cell>
          <cell r="AI26">
            <v>17.850000000000001</v>
          </cell>
          <cell r="AJ26">
            <v>188</v>
          </cell>
          <cell r="AK26">
            <v>5.7509099999999993</v>
          </cell>
          <cell r="AL26">
            <v>5.7509099999999993</v>
          </cell>
          <cell r="AM26">
            <v>8.6263649999999998</v>
          </cell>
          <cell r="AN26">
            <v>11.63998</v>
          </cell>
          <cell r="AO26">
            <v>14.549975</v>
          </cell>
          <cell r="AP26">
            <v>14.549975</v>
          </cell>
          <cell r="AQ26">
            <v>16.890060000000002</v>
          </cell>
          <cell r="AR26">
            <v>16.890060000000002</v>
          </cell>
          <cell r="AS26">
            <v>16.890060000000002</v>
          </cell>
          <cell r="AT26">
            <v>16.890060000000002</v>
          </cell>
          <cell r="AU26">
            <v>18.496169999999999</v>
          </cell>
          <cell r="AV26">
            <v>15.413475000000002</v>
          </cell>
          <cell r="AW26">
            <v>162.33800000000002</v>
          </cell>
          <cell r="AX26">
            <v>3.1262872359516845</v>
          </cell>
          <cell r="AY26">
            <v>3.1234349458684045</v>
          </cell>
          <cell r="AZ26">
            <v>4.6679440600506048</v>
          </cell>
          <cell r="BA26">
            <v>6.1990468271016956</v>
          </cell>
          <cell r="BB26">
            <v>7.7285522787302972</v>
          </cell>
          <cell r="BC26">
            <v>7.7281197323721535</v>
          </cell>
          <cell r="BD26">
            <v>9.4115521867966265</v>
          </cell>
          <cell r="BE26">
            <v>9.4357998045503457</v>
          </cell>
          <cell r="BF26">
            <v>9.4877866846753918</v>
          </cell>
          <cell r="BG26">
            <v>9.5260517065712982</v>
          </cell>
          <cell r="BH26">
            <v>9.5811246083137398</v>
          </cell>
          <cell r="BI26">
            <v>8.1292708187919303</v>
          </cell>
          <cell r="BJ26">
            <v>88.144970889774186</v>
          </cell>
          <cell r="BK26">
            <v>2.6246227640483148</v>
          </cell>
          <cell r="BL26">
            <v>2.6274750541315948</v>
          </cell>
          <cell r="BM26">
            <v>3.958420939949395</v>
          </cell>
          <cell r="BN26">
            <v>5.4409331728983039</v>
          </cell>
          <cell r="BO26">
            <v>6.8214227212697027</v>
          </cell>
          <cell r="BP26">
            <v>6.8218552676278463</v>
          </cell>
          <cell r="BQ26">
            <v>7.4785078132033753</v>
          </cell>
          <cell r="BR26">
            <v>7.4542601954496561</v>
          </cell>
          <cell r="BS26">
            <v>7.4022733153246101</v>
          </cell>
          <cell r="BT26">
            <v>7.3640082934287037</v>
          </cell>
          <cell r="BU26">
            <v>8.9150453916862595</v>
          </cell>
          <cell r="BV26">
            <v>7.2842041812080716</v>
          </cell>
          <cell r="BW26">
            <v>74.193029110225837</v>
          </cell>
          <cell r="BX26">
            <v>0.53846336425986885</v>
          </cell>
          <cell r="BY26">
            <v>0.62036783195029477</v>
          </cell>
          <cell r="BZ26">
            <v>0.89986656778921326</v>
          </cell>
          <cell r="CA26">
            <v>1.1460986230103323</v>
          </cell>
          <cell r="CB26">
            <v>1.4592249079699342</v>
          </cell>
          <cell r="CC26">
            <v>1.543891951196936</v>
          </cell>
          <cell r="CD26">
            <v>1.6925346514958095</v>
          </cell>
          <cell r="CE26">
            <v>1.7818251144340458</v>
          </cell>
          <cell r="CF26">
            <v>1.8774242907651391</v>
          </cell>
          <cell r="CG26">
            <v>1.7332913033711361</v>
          </cell>
          <cell r="CH26">
            <v>1.884178009192365</v>
          </cell>
          <cell r="CI26">
            <v>1.5178673676054815</v>
          </cell>
          <cell r="CJ26">
            <v>16.695033983040556</v>
          </cell>
        </row>
        <row r="27">
          <cell r="A27" t="str">
            <v>Rezende</v>
          </cell>
          <cell r="B27" t="str">
            <v>Industrializados</v>
          </cell>
          <cell r="C27" t="str">
            <v>Mercado Interno</v>
          </cell>
          <cell r="D27" t="str">
            <v>Brasil</v>
          </cell>
          <cell r="E27" t="str">
            <v>Lingüiças demais Rezende</v>
          </cell>
          <cell r="F27" t="str">
            <v>Domésticas</v>
          </cell>
          <cell r="G27" t="str">
            <v>Frango</v>
          </cell>
          <cell r="H27">
            <v>360694</v>
          </cell>
          <cell r="I27" t="str">
            <v>ZLFR 1CX6.00</v>
          </cell>
          <cell r="J27" t="str">
            <v>Linguica de Frango 500 G</v>
          </cell>
          <cell r="K27">
            <v>11.999000000000002</v>
          </cell>
          <cell r="L27">
            <v>9.9990000000000006</v>
          </cell>
          <cell r="M27">
            <v>16.001000000000001</v>
          </cell>
          <cell r="N27">
            <v>18.001000000000001</v>
          </cell>
          <cell r="O27">
            <v>20.000999999999998</v>
          </cell>
          <cell r="P27">
            <v>24</v>
          </cell>
          <cell r="Q27">
            <v>24</v>
          </cell>
          <cell r="R27">
            <v>24</v>
          </cell>
          <cell r="S27">
            <v>24</v>
          </cell>
          <cell r="T27">
            <v>24</v>
          </cell>
          <cell r="U27">
            <v>24</v>
          </cell>
          <cell r="V27">
            <v>24</v>
          </cell>
          <cell r="W27">
            <v>244.001</v>
          </cell>
          <cell r="X27">
            <v>39.956600000000002</v>
          </cell>
          <cell r="Y27">
            <v>33.296700000000001</v>
          </cell>
          <cell r="Z27">
            <v>53.283299999999997</v>
          </cell>
          <cell r="AA27">
            <v>60.66340000000001</v>
          </cell>
          <cell r="AB27">
            <v>67.403400000000005</v>
          </cell>
          <cell r="AC27">
            <v>80.88</v>
          </cell>
          <cell r="AD27">
            <v>78.239900000000006</v>
          </cell>
          <cell r="AE27">
            <v>78.239900000000006</v>
          </cell>
          <cell r="AF27">
            <v>78.239900000000006</v>
          </cell>
          <cell r="AG27">
            <v>78.239900000000006</v>
          </cell>
          <cell r="AH27">
            <v>85.68</v>
          </cell>
          <cell r="AI27">
            <v>85.68</v>
          </cell>
          <cell r="AJ27">
            <v>819.80300000000011</v>
          </cell>
          <cell r="AK27">
            <v>34.502484100000004</v>
          </cell>
          <cell r="AL27">
            <v>28.751670449999999</v>
          </cell>
          <cell r="AM27">
            <v>46.010159550000004</v>
          </cell>
          <cell r="AN27">
            <v>52.382785900000002</v>
          </cell>
          <cell r="AO27">
            <v>58.202875899999995</v>
          </cell>
          <cell r="AP27">
            <v>69.83977999999999</v>
          </cell>
          <cell r="AQ27">
            <v>67.560143650000001</v>
          </cell>
          <cell r="AR27">
            <v>67.560143650000001</v>
          </cell>
          <cell r="AS27">
            <v>67.560143650000001</v>
          </cell>
          <cell r="AT27">
            <v>67.560143650000001</v>
          </cell>
          <cell r="AU27">
            <v>73.984679999999997</v>
          </cell>
          <cell r="AV27">
            <v>73.984679999999997</v>
          </cell>
          <cell r="AW27">
            <v>707.89969050000002</v>
          </cell>
          <cell r="AX27">
            <v>17.986227985392095</v>
          </cell>
          <cell r="AY27">
            <v>14.916611877563724</v>
          </cell>
          <cell r="AZ27">
            <v>23.814761291244977</v>
          </cell>
          <cell r="BA27">
            <v>26.53146113107136</v>
          </cell>
          <cell r="BB27">
            <v>29.525748190431219</v>
          </cell>
          <cell r="BC27">
            <v>35.326965609328845</v>
          </cell>
          <cell r="BD27">
            <v>35.766840241405809</v>
          </cell>
          <cell r="BE27">
            <v>35.911589722471319</v>
          </cell>
          <cell r="BF27">
            <v>35.972198789261547</v>
          </cell>
          <cell r="BG27">
            <v>36.097161243166113</v>
          </cell>
          <cell r="BH27">
            <v>36.293426460468808</v>
          </cell>
          <cell r="BI27">
            <v>37.036297389550697</v>
          </cell>
          <cell r="BJ27">
            <v>365.17928993135649</v>
          </cell>
          <cell r="BK27">
            <v>16.516256114607909</v>
          </cell>
          <cell r="BL27">
            <v>13.835058572436274</v>
          </cell>
          <cell r="BM27">
            <v>22.195398258755027</v>
          </cell>
          <cell r="BN27">
            <v>25.851324768928642</v>
          </cell>
          <cell r="BO27">
            <v>28.677127709568776</v>
          </cell>
          <cell r="BP27">
            <v>34.512814390671146</v>
          </cell>
          <cell r="BQ27">
            <v>31.793303408594191</v>
          </cell>
          <cell r="BR27">
            <v>31.648553927528681</v>
          </cell>
          <cell r="BS27">
            <v>31.587944860738453</v>
          </cell>
          <cell r="BT27">
            <v>31.462982406833888</v>
          </cell>
          <cell r="BU27">
            <v>37.691253539531189</v>
          </cell>
          <cell r="BV27">
            <v>36.948382610449301</v>
          </cell>
          <cell r="BW27">
            <v>342.72040056864353</v>
          </cell>
          <cell r="BX27">
            <v>5.82381658475426</v>
          </cell>
          <cell r="BY27">
            <v>4.9580434404470601</v>
          </cell>
          <cell r="BZ27">
            <v>7.7818379012303698</v>
          </cell>
          <cell r="CA27">
            <v>8.1981736836061518</v>
          </cell>
          <cell r="CB27">
            <v>9.1001362618068153</v>
          </cell>
          <cell r="CC27">
            <v>11.396150221749364</v>
          </cell>
          <cell r="CD27">
            <v>11.04451872789811</v>
          </cell>
          <cell r="CE27">
            <v>10.861026696773209</v>
          </cell>
          <cell r="CF27">
            <v>11.479871779668578</v>
          </cell>
          <cell r="CG27">
            <v>11.134897048921406</v>
          </cell>
          <cell r="CH27">
            <v>11.175913930106418</v>
          </cell>
          <cell r="CI27">
            <v>10.972227768956234</v>
          </cell>
          <cell r="CJ27">
            <v>113.92661404591797</v>
          </cell>
        </row>
        <row r="28">
          <cell r="A28" t="str">
            <v>Rezende</v>
          </cell>
          <cell r="B28" t="str">
            <v>Industrializados</v>
          </cell>
          <cell r="C28" t="str">
            <v>Mercado Interno</v>
          </cell>
          <cell r="D28" t="str">
            <v>Brasil</v>
          </cell>
          <cell r="E28" t="str">
            <v>Lingüiças demais Rezende</v>
          </cell>
          <cell r="F28" t="str">
            <v>Domésticas</v>
          </cell>
          <cell r="G28" t="str">
            <v>Semi-coz./defum.</v>
          </cell>
          <cell r="H28">
            <v>360708</v>
          </cell>
          <cell r="I28" t="str">
            <v>ZLCA 1CX5.00</v>
          </cell>
          <cell r="J28" t="str">
            <v>Linguica Tipo Calabresa 500 G</v>
          </cell>
          <cell r="K28">
            <v>4</v>
          </cell>
          <cell r="L28">
            <v>4</v>
          </cell>
          <cell r="M28">
            <v>6</v>
          </cell>
          <cell r="N28">
            <v>6</v>
          </cell>
          <cell r="O28">
            <v>6</v>
          </cell>
          <cell r="P28">
            <v>6</v>
          </cell>
          <cell r="Q28">
            <v>6</v>
          </cell>
          <cell r="R28">
            <v>6</v>
          </cell>
          <cell r="S28">
            <v>6</v>
          </cell>
          <cell r="T28">
            <v>6</v>
          </cell>
          <cell r="U28">
            <v>6</v>
          </cell>
          <cell r="V28">
            <v>6</v>
          </cell>
          <cell r="W28">
            <v>68</v>
          </cell>
          <cell r="X28">
            <v>15.319900000000001</v>
          </cell>
          <cell r="Y28">
            <v>15.319900000000001</v>
          </cell>
          <cell r="Z28">
            <v>22.98</v>
          </cell>
          <cell r="AA28">
            <v>22.98</v>
          </cell>
          <cell r="AB28">
            <v>23.58</v>
          </cell>
          <cell r="AC28">
            <v>23.58</v>
          </cell>
          <cell r="AD28">
            <v>23.58</v>
          </cell>
          <cell r="AE28">
            <v>23.28</v>
          </cell>
          <cell r="AF28">
            <v>23.28</v>
          </cell>
          <cell r="AG28">
            <v>23.28</v>
          </cell>
          <cell r="AH28">
            <v>23.28</v>
          </cell>
          <cell r="AI28">
            <v>23.88</v>
          </cell>
          <cell r="AJ28">
            <v>264.33980000000003</v>
          </cell>
          <cell r="AK28">
            <v>13.228723650000001</v>
          </cell>
          <cell r="AL28">
            <v>13.228723650000001</v>
          </cell>
          <cell r="AM28">
            <v>19.843230000000002</v>
          </cell>
          <cell r="AN28">
            <v>19.843230000000002</v>
          </cell>
          <cell r="AO28">
            <v>20.361330000000002</v>
          </cell>
          <cell r="AP28">
            <v>20.361330000000002</v>
          </cell>
          <cell r="AQ28">
            <v>20.361330000000002</v>
          </cell>
          <cell r="AR28">
            <v>20.10228</v>
          </cell>
          <cell r="AS28">
            <v>20.10228</v>
          </cell>
          <cell r="AT28">
            <v>20.10228</v>
          </cell>
          <cell r="AU28">
            <v>20.10228</v>
          </cell>
          <cell r="AV28">
            <v>20.620380000000001</v>
          </cell>
          <cell r="AW28">
            <v>228.25739730000006</v>
          </cell>
          <cell r="AX28">
            <v>7.6046182220878205</v>
          </cell>
          <cell r="AY28">
            <v>7.5859905824422338</v>
          </cell>
          <cell r="AZ28">
            <v>11.345161029778584</v>
          </cell>
          <cell r="BA28">
            <v>11.228299316739442</v>
          </cell>
          <cell r="BB28">
            <v>11.214808014635405</v>
          </cell>
          <cell r="BC28">
            <v>11.183481368991394</v>
          </cell>
          <cell r="BD28">
            <v>11.216647232993076</v>
          </cell>
          <cell r="BE28">
            <v>11.272872402156143</v>
          </cell>
          <cell r="BF28">
            <v>11.343987848543485</v>
          </cell>
          <cell r="BG28">
            <v>11.411108710536272</v>
          </cell>
          <cell r="BH28">
            <v>11.526680080482585</v>
          </cell>
          <cell r="BI28">
            <v>11.690942382917191</v>
          </cell>
          <cell r="BJ28">
            <v>128.62459719230364</v>
          </cell>
          <cell r="BK28">
            <v>5.6241054279121805</v>
          </cell>
          <cell r="BL28">
            <v>5.6427330675577672</v>
          </cell>
          <cell r="BM28">
            <v>8.4980689702214178</v>
          </cell>
          <cell r="BN28">
            <v>8.6149306832605603</v>
          </cell>
          <cell r="BO28">
            <v>9.1465219853645969</v>
          </cell>
          <cell r="BP28">
            <v>9.177848631008608</v>
          </cell>
          <cell r="BQ28">
            <v>9.1446827670069268</v>
          </cell>
          <cell r="BR28">
            <v>8.8294075978438578</v>
          </cell>
          <cell r="BS28">
            <v>8.7582921514565157</v>
          </cell>
          <cell r="BT28">
            <v>8.6911712894637283</v>
          </cell>
          <cell r="BU28">
            <v>8.5755999195174155</v>
          </cell>
          <cell r="BV28">
            <v>8.9294376170828098</v>
          </cell>
          <cell r="BW28">
            <v>99.632800107696426</v>
          </cell>
          <cell r="BX28">
            <v>1.4318597095407299</v>
          </cell>
          <cell r="BY28">
            <v>1.4628223690555218</v>
          </cell>
          <cell r="BZ28">
            <v>2.152108423669977</v>
          </cell>
          <cell r="CA28">
            <v>2.015345803042643</v>
          </cell>
          <cell r="CB28">
            <v>2.0133778094506489</v>
          </cell>
          <cell r="CC28">
            <v>2.1012417240324033</v>
          </cell>
          <cell r="CD28">
            <v>2.0364073062855899</v>
          </cell>
          <cell r="CE28">
            <v>2.0025747309663751</v>
          </cell>
          <cell r="CF28">
            <v>2.1166784484628787</v>
          </cell>
          <cell r="CG28">
            <v>2.0530714155084282</v>
          </cell>
          <cell r="CH28">
            <v>2.0606341790188911</v>
          </cell>
          <cell r="CI28">
            <v>2.0230781747757769</v>
          </cell>
          <cell r="CJ28">
            <v>23.46920009380986</v>
          </cell>
        </row>
        <row r="29">
          <cell r="A29" t="str">
            <v>Rezende</v>
          </cell>
          <cell r="B29" t="str">
            <v>Frangos</v>
          </cell>
          <cell r="C29" t="str">
            <v>Mercado Interno</v>
          </cell>
          <cell r="D29" t="str">
            <v>Brasil</v>
          </cell>
          <cell r="E29" t="str">
            <v>Lingüiças demais Rezende Total</v>
          </cell>
          <cell r="F29" t="str">
            <v>Sobrecoxa</v>
          </cell>
          <cell r="G29">
            <v>358606</v>
          </cell>
          <cell r="H29" t="str">
            <v>ZSPFS1CG15.0</v>
          </cell>
          <cell r="I29" t="str">
            <v>Lingüiças demais Rezende Total</v>
          </cell>
          <cell r="J29">
            <v>1.095</v>
          </cell>
          <cell r="K29">
            <v>97.998999999999995</v>
          </cell>
          <cell r="L29">
            <v>85.998999999999995</v>
          </cell>
          <cell r="M29">
            <v>105.001</v>
          </cell>
          <cell r="N29">
            <v>118.001</v>
          </cell>
          <cell r="O29">
            <v>131.001</v>
          </cell>
          <cell r="P29">
            <v>135</v>
          </cell>
          <cell r="Q29">
            <v>116</v>
          </cell>
          <cell r="R29">
            <v>116</v>
          </cell>
          <cell r="S29">
            <v>116</v>
          </cell>
          <cell r="T29">
            <v>116</v>
          </cell>
          <cell r="U29">
            <v>116</v>
          </cell>
          <cell r="V29">
            <v>115</v>
          </cell>
          <cell r="W29">
            <v>1368.001</v>
          </cell>
          <cell r="X29">
            <v>287.53649999999999</v>
          </cell>
          <cell r="Y29">
            <v>252.67659999999998</v>
          </cell>
          <cell r="Z29">
            <v>316.65330000000006</v>
          </cell>
          <cell r="AA29">
            <v>356.32340000000005</v>
          </cell>
          <cell r="AB29">
            <v>397.83340000000004</v>
          </cell>
          <cell r="AC29">
            <v>411.31</v>
          </cell>
          <cell r="AD29">
            <v>357.37989999999996</v>
          </cell>
          <cell r="AE29">
            <v>350.67989999999998</v>
          </cell>
          <cell r="AF29">
            <v>350.67989999999998</v>
          </cell>
          <cell r="AG29">
            <v>350.67989999999998</v>
          </cell>
          <cell r="AH29">
            <v>359.98</v>
          </cell>
          <cell r="AI29">
            <v>357.01</v>
          </cell>
          <cell r="AJ29">
            <v>4148.7428</v>
          </cell>
          <cell r="AK29">
            <v>244.78346975000002</v>
          </cell>
          <cell r="AL29">
            <v>215.11991209999999</v>
          </cell>
          <cell r="AM29">
            <v>269.92552254999998</v>
          </cell>
          <cell r="AN29">
            <v>303.74245989999997</v>
          </cell>
          <cell r="AO29">
            <v>339.1481809</v>
          </cell>
          <cell r="AP29">
            <v>350.78508500000004</v>
          </cell>
          <cell r="AQ29">
            <v>305.09245365000004</v>
          </cell>
          <cell r="AR29">
            <v>299.30751565000003</v>
          </cell>
          <cell r="AS29">
            <v>299.30751565000003</v>
          </cell>
          <cell r="AT29">
            <v>299.30751565000003</v>
          </cell>
          <cell r="AU29">
            <v>307.33816200000001</v>
          </cell>
          <cell r="AV29">
            <v>304.77356700000001</v>
          </cell>
          <cell r="AW29">
            <v>3538.6313598000002</v>
          </cell>
          <cell r="AX29">
            <v>146.91922288149902</v>
          </cell>
          <cell r="AY29">
            <v>128.95296051126857</v>
          </cell>
          <cell r="AZ29">
            <v>157.45697464909028</v>
          </cell>
          <cell r="BA29">
            <v>175.73176088470066</v>
          </cell>
          <cell r="BB29">
            <v>194.47835405840289</v>
          </cell>
          <cell r="BC29">
            <v>200.2391613581355</v>
          </cell>
          <cell r="BD29">
            <v>175.03300215181719</v>
          </cell>
          <cell r="BE29">
            <v>175.58152598984907</v>
          </cell>
          <cell r="BF29">
            <v>176.458395784819</v>
          </cell>
          <cell r="BG29">
            <v>177.1989444145577</v>
          </cell>
          <cell r="BH29">
            <v>178.30015926011495</v>
          </cell>
          <cell r="BI29">
            <v>180.0754436919307</v>
          </cell>
          <cell r="BJ29">
            <v>2066.4259056361857</v>
          </cell>
          <cell r="BK29">
            <v>97.864246868500985</v>
          </cell>
          <cell r="BL29">
            <v>86.166951588731393</v>
          </cell>
          <cell r="BM29">
            <v>112.46854790090973</v>
          </cell>
          <cell r="BN29">
            <v>128.01069901529928</v>
          </cell>
          <cell r="BO29">
            <v>144.66982684159709</v>
          </cell>
          <cell r="BP29">
            <v>150.54592364186453</v>
          </cell>
          <cell r="BQ29">
            <v>130.05945149818285</v>
          </cell>
          <cell r="BR29">
            <v>123.72598966015093</v>
          </cell>
          <cell r="BS29">
            <v>122.849119865181</v>
          </cell>
          <cell r="BT29">
            <v>122.1085712354423</v>
          </cell>
          <cell r="BU29">
            <v>129.03800273988503</v>
          </cell>
          <cell r="BV29">
            <v>124.6981233080693</v>
          </cell>
          <cell r="BW29">
            <v>1472.2054541638145</v>
          </cell>
          <cell r="BX29">
            <v>29.332674226907827</v>
          </cell>
          <cell r="BY29">
            <v>28.754107740319029</v>
          </cell>
          <cell r="BZ29">
            <v>34.83020975049962</v>
          </cell>
          <cell r="CA29">
            <v>37.14687268483376</v>
          </cell>
          <cell r="CB29">
            <v>41.757239426207988</v>
          </cell>
          <cell r="CC29">
            <v>45.91912533610013</v>
          </cell>
          <cell r="CD29">
            <v>37.340547101438894</v>
          </cell>
          <cell r="CE29">
            <v>38.403050233547205</v>
          </cell>
          <cell r="CF29">
            <v>40.506251503215232</v>
          </cell>
          <cell r="CG29">
            <v>38.031767185022005</v>
          </cell>
          <cell r="CH29">
            <v>40.243052512590332</v>
          </cell>
          <cell r="CI29">
            <v>38.799005692626721</v>
          </cell>
          <cell r="CJ29">
            <v>451.06390339330881</v>
          </cell>
        </row>
        <row r="30">
          <cell r="A30" t="str">
            <v>Rezende</v>
          </cell>
          <cell r="B30" t="str">
            <v>Industrializados</v>
          </cell>
          <cell r="C30" t="str">
            <v>Mercado Interno</v>
          </cell>
          <cell r="D30" t="str">
            <v>Brasil</v>
          </cell>
          <cell r="E30" t="str">
            <v>Lingüiças Frescais Rezende</v>
          </cell>
          <cell r="F30" t="str">
            <v>Frescais</v>
          </cell>
          <cell r="G30" t="str">
            <v>Resfriadas</v>
          </cell>
          <cell r="H30">
            <v>358320</v>
          </cell>
          <cell r="I30" t="str">
            <v>ZLPC 1CX8.00</v>
          </cell>
          <cell r="J30" t="str">
            <v>Linguica de Pernil 4 Kg</v>
          </cell>
          <cell r="K30">
            <v>32.062999999999995</v>
          </cell>
          <cell r="L30">
            <v>28.856999999999999</v>
          </cell>
          <cell r="M30">
            <v>28.856999999999999</v>
          </cell>
          <cell r="N30">
            <v>38.475999999999999</v>
          </cell>
          <cell r="O30">
            <v>38.475999999999999</v>
          </cell>
          <cell r="P30">
            <v>38.475999999999999</v>
          </cell>
          <cell r="Q30">
            <v>32.062999999999995</v>
          </cell>
          <cell r="R30">
            <v>32.062999999999995</v>
          </cell>
          <cell r="S30">
            <v>38.475999999999999</v>
          </cell>
          <cell r="T30">
            <v>32.062999999999995</v>
          </cell>
          <cell r="U30">
            <v>32.062999999999995</v>
          </cell>
          <cell r="V30">
            <v>32.062999999999995</v>
          </cell>
          <cell r="W30">
            <v>403.99599999999992</v>
          </cell>
          <cell r="X30">
            <v>91.780599999999993</v>
          </cell>
          <cell r="Y30">
            <v>82.603499999999997</v>
          </cell>
          <cell r="Z30">
            <v>82.603499999999997</v>
          </cell>
          <cell r="AA30">
            <v>110.1379</v>
          </cell>
          <cell r="AB30">
            <v>111.29289999999999</v>
          </cell>
          <cell r="AC30">
            <v>111.29289999999999</v>
          </cell>
          <cell r="AD30">
            <v>91.780599999999993</v>
          </cell>
          <cell r="AE30">
            <v>91.780599999999993</v>
          </cell>
          <cell r="AF30">
            <v>110.1379</v>
          </cell>
          <cell r="AG30">
            <v>91.780599999999993</v>
          </cell>
          <cell r="AH30">
            <v>98.198699999999988</v>
          </cell>
          <cell r="AI30">
            <v>98.198699999999988</v>
          </cell>
          <cell r="AJ30">
            <v>1171.5883999999999</v>
          </cell>
          <cell r="AK30">
            <v>78.121822099999989</v>
          </cell>
          <cell r="AL30">
            <v>70.310466250000005</v>
          </cell>
          <cell r="AM30">
            <v>70.310466250000005</v>
          </cell>
          <cell r="AN30">
            <v>93.747192650000002</v>
          </cell>
          <cell r="AO30">
            <v>94.744057149999989</v>
          </cell>
          <cell r="AP30">
            <v>94.744057149999989</v>
          </cell>
          <cell r="AQ30">
            <v>78.121822099999989</v>
          </cell>
          <cell r="AR30">
            <v>78.121822099999989</v>
          </cell>
          <cell r="AS30">
            <v>93.747192650000002</v>
          </cell>
          <cell r="AT30">
            <v>78.121822099999989</v>
          </cell>
          <cell r="AU30">
            <v>83.660653450000012</v>
          </cell>
          <cell r="AV30">
            <v>83.660653450000012</v>
          </cell>
          <cell r="AW30">
            <v>997.41202740000017</v>
          </cell>
          <cell r="AX30">
            <v>60.526916231721898</v>
          </cell>
          <cell r="AY30">
            <v>54.633654555292658</v>
          </cell>
          <cell r="AZ30">
            <v>54.509666541875802</v>
          </cell>
          <cell r="BA30">
            <v>72.186550266381957</v>
          </cell>
          <cell r="BB30">
            <v>71.81846085155064</v>
          </cell>
          <cell r="BC30">
            <v>71.697055921746653</v>
          </cell>
          <cell r="BD30">
            <v>59.867001568299166</v>
          </cell>
          <cell r="BE30">
            <v>60.110598170976758</v>
          </cell>
          <cell r="BF30">
            <v>72.936745354421731</v>
          </cell>
          <cell r="BG30">
            <v>61.214854935397419</v>
          </cell>
          <cell r="BH30">
            <v>62.050402045318059</v>
          </cell>
          <cell r="BI30">
            <v>62.949159022176005</v>
          </cell>
          <cell r="BJ30">
            <v>764.50106546515872</v>
          </cell>
          <cell r="BK30">
            <v>17.59490586827809</v>
          </cell>
          <cell r="BL30">
            <v>15.676811694707347</v>
          </cell>
          <cell r="BM30">
            <v>15.800799708124202</v>
          </cell>
          <cell r="BN30">
            <v>21.560642383618045</v>
          </cell>
          <cell r="BO30">
            <v>22.925596298449349</v>
          </cell>
          <cell r="BP30">
            <v>23.047001228253336</v>
          </cell>
          <cell r="BQ30">
            <v>18.254820531700823</v>
          </cell>
          <cell r="BR30">
            <v>18.011223929023231</v>
          </cell>
          <cell r="BS30">
            <v>20.810447295578271</v>
          </cell>
          <cell r="BT30">
            <v>16.90696716460257</v>
          </cell>
          <cell r="BU30">
            <v>21.610251404681954</v>
          </cell>
          <cell r="BV30">
            <v>20.711494427824007</v>
          </cell>
          <cell r="BW30">
            <v>232.91096193484145</v>
          </cell>
          <cell r="BX30">
            <v>19.252001639129869</v>
          </cell>
          <cell r="BY30">
            <v>16.820057393322415</v>
          </cell>
          <cell r="BZ30">
            <v>17.003031691745871</v>
          </cell>
          <cell r="CA30">
            <v>20.366619278888717</v>
          </cell>
          <cell r="CB30">
            <v>17.499380963610651</v>
          </cell>
          <cell r="CC30">
            <v>16.370645318221278</v>
          </cell>
          <cell r="CD30">
            <v>14.057320922954839</v>
          </cell>
          <cell r="CE30">
            <v>14.696615250009668</v>
          </cell>
          <cell r="CF30">
            <v>18.433337650601452</v>
          </cell>
          <cell r="CG30">
            <v>15.682840894828072</v>
          </cell>
          <cell r="CH30">
            <v>16.575183381635565</v>
          </cell>
          <cell r="CI30">
            <v>15.639451221177497</v>
          </cell>
          <cell r="CJ30">
            <v>202.39648560612591</v>
          </cell>
        </row>
        <row r="31">
          <cell r="A31" t="str">
            <v>Rezende</v>
          </cell>
          <cell r="B31" t="str">
            <v>Industrializados</v>
          </cell>
          <cell r="C31" t="str">
            <v>Mercado Interno</v>
          </cell>
          <cell r="D31" t="str">
            <v>Brasil</v>
          </cell>
          <cell r="E31" t="str">
            <v>Lingüiças Frescais Rezende</v>
          </cell>
          <cell r="F31" t="str">
            <v>Frescais</v>
          </cell>
          <cell r="G31" t="str">
            <v>Resfriadas</v>
          </cell>
          <cell r="H31">
            <v>358371</v>
          </cell>
          <cell r="I31" t="str">
            <v>ZLTC 1CX8.00</v>
          </cell>
          <cell r="J31" t="str">
            <v>Linguica Tipo Toscana 4 Kg</v>
          </cell>
          <cell r="K31">
            <v>517.28309999999999</v>
          </cell>
          <cell r="L31">
            <v>579.71500000000003</v>
          </cell>
          <cell r="M31">
            <v>624.30700000000002</v>
          </cell>
          <cell r="N31">
            <v>668.90109999999993</v>
          </cell>
          <cell r="O31">
            <v>802.68200000000013</v>
          </cell>
          <cell r="P31">
            <v>802.68200000000013</v>
          </cell>
          <cell r="Q31">
            <v>758.08899999999994</v>
          </cell>
          <cell r="R31">
            <v>720.63</v>
          </cell>
          <cell r="S31">
            <v>713.49490000000003</v>
          </cell>
          <cell r="T31">
            <v>695.65699999999993</v>
          </cell>
          <cell r="U31">
            <v>651.06510000000003</v>
          </cell>
          <cell r="V31">
            <v>713.49490000000003</v>
          </cell>
          <cell r="W31">
            <v>8248.0010999999995</v>
          </cell>
          <cell r="X31">
            <v>1122.5871999999999</v>
          </cell>
          <cell r="Y31">
            <v>1269.6687000000002</v>
          </cell>
          <cell r="Z31">
            <v>1348.6029999999998</v>
          </cell>
          <cell r="AA31">
            <v>1491.7632000000003</v>
          </cell>
          <cell r="AB31">
            <v>1790.1171999999999</v>
          </cell>
          <cell r="AC31">
            <v>1790.1171999999999</v>
          </cell>
          <cell r="AD31">
            <v>1690.6674</v>
          </cell>
          <cell r="AE31">
            <v>1607.1274999999998</v>
          </cell>
          <cell r="AF31">
            <v>1626.8895</v>
          </cell>
          <cell r="AG31">
            <v>1586.2161999999998</v>
          </cell>
          <cell r="AH31">
            <v>1543.1414</v>
          </cell>
          <cell r="AI31">
            <v>1691.1113000000003</v>
          </cell>
          <cell r="AJ31">
            <v>18558.0098</v>
          </cell>
          <cell r="AK31">
            <v>938.38842519999992</v>
          </cell>
          <cell r="AL31">
            <v>1061.6506504500001</v>
          </cell>
          <cell r="AM31">
            <v>1127.1496685000002</v>
          </cell>
          <cell r="AN31">
            <v>1248.0768972000001</v>
          </cell>
          <cell r="AO31">
            <v>1497.6933641999999</v>
          </cell>
          <cell r="AP31">
            <v>1497.6933641999999</v>
          </cell>
          <cell r="AQ31">
            <v>1414.4888258999999</v>
          </cell>
          <cell r="AR31">
            <v>1344.5955222499999</v>
          </cell>
          <cell r="AS31">
            <v>1362.07052125</v>
          </cell>
          <cell r="AT31">
            <v>1328.0176326999999</v>
          </cell>
          <cell r="AU31">
            <v>1293.4662289</v>
          </cell>
          <cell r="AV31">
            <v>1417.4951975500001</v>
          </cell>
          <cell r="AW31">
            <v>15530.786298300001</v>
          </cell>
          <cell r="AX31">
            <v>708.7407321007131</v>
          </cell>
          <cell r="AY31">
            <v>793.33111409174285</v>
          </cell>
          <cell r="AZ31">
            <v>852.1258884499731</v>
          </cell>
          <cell r="BA31">
            <v>903.16754739702037</v>
          </cell>
          <cell r="BB31">
            <v>1081.75641258276</v>
          </cell>
          <cell r="BC31">
            <v>1078.236364633726</v>
          </cell>
          <cell r="BD31">
            <v>1021.0459956035696</v>
          </cell>
          <cell r="BE31">
            <v>975.51199624094647</v>
          </cell>
          <cell r="BF31">
            <v>973.4954814572701</v>
          </cell>
          <cell r="BG31">
            <v>955.45493658840508</v>
          </cell>
          <cell r="BH31">
            <v>905.22579583984611</v>
          </cell>
          <cell r="BI31">
            <v>1008.4014050574939</v>
          </cell>
          <cell r="BJ31">
            <v>11256.493670043465</v>
          </cell>
          <cell r="BK31">
            <v>229.64769309928681</v>
          </cell>
          <cell r="BL31">
            <v>268.31953635825721</v>
          </cell>
          <cell r="BM31">
            <v>275.02378005002709</v>
          </cell>
          <cell r="BN31">
            <v>344.9093498029797</v>
          </cell>
          <cell r="BO31">
            <v>415.93695161723986</v>
          </cell>
          <cell r="BP31">
            <v>419.45699956627391</v>
          </cell>
          <cell r="BQ31">
            <v>393.44283029643032</v>
          </cell>
          <cell r="BR31">
            <v>369.08352600905346</v>
          </cell>
          <cell r="BS31">
            <v>388.57503979272985</v>
          </cell>
          <cell r="BT31">
            <v>372.56269611159485</v>
          </cell>
          <cell r="BU31">
            <v>388.24043306015392</v>
          </cell>
          <cell r="BV31">
            <v>409.09379249250617</v>
          </cell>
          <cell r="BW31">
            <v>4274.2926282565368</v>
          </cell>
          <cell r="BX31">
            <v>287.35791485303992</v>
          </cell>
          <cell r="BY31">
            <v>312.62060603788808</v>
          </cell>
          <cell r="BZ31">
            <v>340.33073760498513</v>
          </cell>
          <cell r="CA31">
            <v>327.58065162064196</v>
          </cell>
          <cell r="CB31">
            <v>337.75612185748821</v>
          </cell>
          <cell r="CC31">
            <v>315.97035839697497</v>
          </cell>
          <cell r="CD31">
            <v>307.49691676918422</v>
          </cell>
          <cell r="CE31">
            <v>299.0300110257794</v>
          </cell>
          <cell r="CF31">
            <v>316.2510669292713</v>
          </cell>
          <cell r="CG31">
            <v>314.80282375120032</v>
          </cell>
          <cell r="CH31">
            <v>311.38700345462877</v>
          </cell>
          <cell r="CI31">
            <v>321.98139448640569</v>
          </cell>
          <cell r="CJ31">
            <v>3792.5656067874884</v>
          </cell>
        </row>
        <row r="32">
          <cell r="E32" t="str">
            <v>Lingüiças Frescais Rezende Total</v>
          </cell>
          <cell r="H32" t="str">
            <v>Temperados In Natura - Frangos Total</v>
          </cell>
          <cell r="I32" t="str">
            <v>Lingüiças Frescais Rezende Total</v>
          </cell>
          <cell r="J32">
            <v>9.7181159999999984</v>
          </cell>
          <cell r="K32">
            <v>549.34609999999998</v>
          </cell>
          <cell r="L32">
            <v>608.572</v>
          </cell>
          <cell r="M32">
            <v>653.16399999999999</v>
          </cell>
          <cell r="N32">
            <v>707.37709999999993</v>
          </cell>
          <cell r="O32">
            <v>841.15800000000013</v>
          </cell>
          <cell r="P32">
            <v>841.15800000000013</v>
          </cell>
          <cell r="Q32">
            <v>790.15199999999993</v>
          </cell>
          <cell r="R32">
            <v>752.69299999999998</v>
          </cell>
          <cell r="S32">
            <v>751.97090000000003</v>
          </cell>
          <cell r="T32">
            <v>727.71999999999991</v>
          </cell>
          <cell r="U32">
            <v>683.12810000000002</v>
          </cell>
          <cell r="V32">
            <v>745.55790000000002</v>
          </cell>
          <cell r="W32">
            <v>8651.9970999999987</v>
          </cell>
          <cell r="X32">
            <v>1214.3678</v>
          </cell>
          <cell r="Y32">
            <v>1352.2722000000001</v>
          </cell>
          <cell r="Z32">
            <v>1431.2064999999998</v>
          </cell>
          <cell r="AA32">
            <v>1601.9011000000003</v>
          </cell>
          <cell r="AB32">
            <v>1901.4100999999998</v>
          </cell>
          <cell r="AC32">
            <v>1901.4100999999998</v>
          </cell>
          <cell r="AD32">
            <v>1782.4480000000001</v>
          </cell>
          <cell r="AE32">
            <v>1698.9080999999999</v>
          </cell>
          <cell r="AF32">
            <v>1737.0273999999999</v>
          </cell>
          <cell r="AG32">
            <v>1677.9967999999999</v>
          </cell>
          <cell r="AH32">
            <v>1641.3400999999999</v>
          </cell>
          <cell r="AI32">
            <v>1789.3100000000002</v>
          </cell>
          <cell r="AJ32">
            <v>19729.5982</v>
          </cell>
          <cell r="AK32">
            <v>1016.5102472999999</v>
          </cell>
          <cell r="AL32">
            <v>1131.9611167</v>
          </cell>
          <cell r="AM32">
            <v>1197.4601347500002</v>
          </cell>
          <cell r="AN32">
            <v>1341.8240898500001</v>
          </cell>
          <cell r="AO32">
            <v>1592.4374213499998</v>
          </cell>
          <cell r="AP32">
            <v>1592.4374213499998</v>
          </cell>
          <cell r="AQ32">
            <v>1492.6106479999999</v>
          </cell>
          <cell r="AR32">
            <v>1422.7173443499998</v>
          </cell>
          <cell r="AS32">
            <v>1455.8177138999999</v>
          </cell>
          <cell r="AT32">
            <v>1406.1394547999998</v>
          </cell>
          <cell r="AU32">
            <v>1377.12688235</v>
          </cell>
          <cell r="AV32">
            <v>1501.155851</v>
          </cell>
          <cell r="AW32">
            <v>16528.198325700003</v>
          </cell>
          <cell r="AX32">
            <v>769.26764833243499</v>
          </cell>
          <cell r="AY32">
            <v>847.9647686470355</v>
          </cell>
          <cell r="AZ32">
            <v>906.63555499184895</v>
          </cell>
          <cell r="BA32">
            <v>975.35409766340229</v>
          </cell>
          <cell r="BB32">
            <v>1153.5748734343106</v>
          </cell>
          <cell r="BC32">
            <v>1149.9334205554726</v>
          </cell>
          <cell r="BD32">
            <v>1080.9129971718687</v>
          </cell>
          <cell r="BE32">
            <v>1035.6225944119233</v>
          </cell>
          <cell r="BF32">
            <v>1046.4322268116919</v>
          </cell>
          <cell r="BG32">
            <v>1016.6697915238025</v>
          </cell>
          <cell r="BH32">
            <v>967.27619788516415</v>
          </cell>
          <cell r="BI32">
            <v>1071.35056407967</v>
          </cell>
          <cell r="BJ32">
            <v>12020.994735508622</v>
          </cell>
          <cell r="BK32">
            <v>247.2425989675649</v>
          </cell>
          <cell r="BL32">
            <v>283.99634805296455</v>
          </cell>
          <cell r="BM32">
            <v>290.82457975815129</v>
          </cell>
          <cell r="BN32">
            <v>366.46999218659778</v>
          </cell>
          <cell r="BO32">
            <v>438.86254791568922</v>
          </cell>
          <cell r="BP32">
            <v>442.50400079452726</v>
          </cell>
          <cell r="BQ32">
            <v>411.69765082813115</v>
          </cell>
          <cell r="BR32">
            <v>387.09474993807669</v>
          </cell>
          <cell r="BS32">
            <v>409.38548708830814</v>
          </cell>
          <cell r="BT32">
            <v>389.46966327619742</v>
          </cell>
          <cell r="BU32">
            <v>409.85068446483587</v>
          </cell>
          <cell r="BV32">
            <v>429.80528692033016</v>
          </cell>
          <cell r="BW32">
            <v>4507.2035901913787</v>
          </cell>
          <cell r="BX32">
            <v>306.60991649216976</v>
          </cell>
          <cell r="BY32">
            <v>329.44066343121051</v>
          </cell>
          <cell r="BZ32">
            <v>357.33376929673102</v>
          </cell>
          <cell r="CA32">
            <v>347.94727089953068</v>
          </cell>
          <cell r="CB32">
            <v>355.25550282109884</v>
          </cell>
          <cell r="CC32">
            <v>332.34100371519628</v>
          </cell>
          <cell r="CD32">
            <v>321.55423769213905</v>
          </cell>
          <cell r="CE32">
            <v>313.72662627578904</v>
          </cell>
          <cell r="CF32">
            <v>334.68440457987276</v>
          </cell>
          <cell r="CG32">
            <v>330.4856646460284</v>
          </cell>
          <cell r="CH32">
            <v>327.96218683626432</v>
          </cell>
          <cell r="CI32">
            <v>337.62084570758321</v>
          </cell>
          <cell r="CJ32">
            <v>3994.9620923936145</v>
          </cell>
        </row>
        <row r="33">
          <cell r="B33" t="str">
            <v>Frangos Total</v>
          </cell>
          <cell r="H33" t="str">
            <v>Frangos Total</v>
          </cell>
          <cell r="I33" t="str">
            <v>Lingüiças Rezende Total</v>
          </cell>
          <cell r="J33">
            <v>2774.1535149999995</v>
          </cell>
          <cell r="K33">
            <v>1356.6401000000001</v>
          </cell>
          <cell r="L33">
            <v>1348.9360000000001</v>
          </cell>
          <cell r="M33">
            <v>1444.502</v>
          </cell>
          <cell r="N33">
            <v>1564.6731</v>
          </cell>
          <cell r="O33">
            <v>1801.3140000000001</v>
          </cell>
          <cell r="P33">
            <v>1925.1720000000005</v>
          </cell>
          <cell r="Q33">
            <v>1865.1660000000002</v>
          </cell>
          <cell r="R33">
            <v>1805.7350000000001</v>
          </cell>
          <cell r="S33">
            <v>1742.0538999999999</v>
          </cell>
          <cell r="T33">
            <v>1717.8029999999999</v>
          </cell>
          <cell r="U33">
            <v>1608.2831000000001</v>
          </cell>
          <cell r="V33">
            <v>1669.7129</v>
          </cell>
          <cell r="W33">
            <v>19849.991099999999</v>
          </cell>
          <cell r="X33">
            <v>3530.4878999999996</v>
          </cell>
          <cell r="Y33">
            <v>3476.4327000000003</v>
          </cell>
          <cell r="Z33">
            <v>3745.1004000000003</v>
          </cell>
          <cell r="AA33">
            <v>4116.9659000000001</v>
          </cell>
          <cell r="AB33">
            <v>4736.9592999999995</v>
          </cell>
          <cell r="AC33">
            <v>5131.2916999999998</v>
          </cell>
          <cell r="AD33">
            <v>4997.6896000000006</v>
          </cell>
          <cell r="AE33">
            <v>4776.3801000000003</v>
          </cell>
          <cell r="AF33">
            <v>4631.2889000000005</v>
          </cell>
          <cell r="AG33">
            <v>4572.2582999999995</v>
          </cell>
          <cell r="AH33">
            <v>4355.9611000000004</v>
          </cell>
          <cell r="AI33">
            <v>4500.9610000000002</v>
          </cell>
          <cell r="AJ33">
            <v>52571.776899999997</v>
          </cell>
          <cell r="AK33">
            <v>2971.6563136499994</v>
          </cell>
          <cell r="AL33">
            <v>2924.83042845</v>
          </cell>
          <cell r="AM33">
            <v>3151.8145134000006</v>
          </cell>
          <cell r="AN33">
            <v>3466.2600186499999</v>
          </cell>
          <cell r="AO33">
            <v>3988.4415175499998</v>
          </cell>
          <cell r="AP33">
            <v>4322.1653649500004</v>
          </cell>
          <cell r="AQ33">
            <v>4209.8880616000006</v>
          </cell>
          <cell r="AR33">
            <v>4022.2758883500001</v>
          </cell>
          <cell r="AS33">
            <v>3901.0435911500008</v>
          </cell>
          <cell r="AT33">
            <v>3851.3653320500002</v>
          </cell>
          <cell r="AU33">
            <v>3670.9578098500006</v>
          </cell>
          <cell r="AV33">
            <v>3792.4221834999998</v>
          </cell>
          <cell r="AW33">
            <v>44273.121023150001</v>
          </cell>
          <cell r="AX33">
            <v>1919.4641740791446</v>
          </cell>
          <cell r="AY33">
            <v>1898.9542896742676</v>
          </cell>
          <cell r="AZ33">
            <v>2028.1970202718744</v>
          </cell>
          <cell r="BA33">
            <v>2177.2481075461465</v>
          </cell>
          <cell r="BB33">
            <v>2500.8389926879263</v>
          </cell>
          <cell r="BC33">
            <v>2665.4876029631723</v>
          </cell>
          <cell r="BD33">
            <v>2588.9367678831272</v>
          </cell>
          <cell r="BE33">
            <v>2520.7190052029682</v>
          </cell>
          <cell r="BF33">
            <v>2458.8892865480357</v>
          </cell>
          <cell r="BG33">
            <v>2436.8333094411137</v>
          </cell>
          <cell r="BH33">
            <v>2307.8758205619724</v>
          </cell>
          <cell r="BI33">
            <v>2425.4507966164215</v>
          </cell>
          <cell r="BJ33">
            <v>27928.895173476172</v>
          </cell>
          <cell r="BK33">
            <v>1052.192139570855</v>
          </cell>
          <cell r="BL33">
            <v>1025.8761387757327</v>
          </cell>
          <cell r="BM33">
            <v>1123.6174931281262</v>
          </cell>
          <cell r="BN33">
            <v>1289.0119111038534</v>
          </cell>
          <cell r="BO33">
            <v>1487.6025248620736</v>
          </cell>
          <cell r="BP33">
            <v>1656.6777619868274</v>
          </cell>
          <cell r="BQ33">
            <v>1620.9512937168729</v>
          </cell>
          <cell r="BR33">
            <v>1501.5568831470314</v>
          </cell>
          <cell r="BS33">
            <v>1442.1543046019642</v>
          </cell>
          <cell r="BT33">
            <v>1414.5320226088861</v>
          </cell>
          <cell r="BU33">
            <v>1363.0819892880277</v>
          </cell>
          <cell r="BV33">
            <v>1366.9713868835786</v>
          </cell>
          <cell r="BW33">
            <v>16344.225849673829</v>
          </cell>
          <cell r="BX33">
            <v>736.84698838869895</v>
          </cell>
          <cell r="BY33">
            <v>717.03676429593929</v>
          </cell>
          <cell r="BZ33">
            <v>772.59762213004797</v>
          </cell>
          <cell r="CA33">
            <v>753.13320024581662</v>
          </cell>
          <cell r="CB33">
            <v>752.21554306776795</v>
          </cell>
          <cell r="CC33">
            <v>758.75735590663339</v>
          </cell>
          <cell r="CD33">
            <v>755.00362624346326</v>
          </cell>
          <cell r="CE33">
            <v>756.70975101724628</v>
          </cell>
          <cell r="CF33">
            <v>769.87873226511329</v>
          </cell>
          <cell r="CG33">
            <v>771.47193214806794</v>
          </cell>
          <cell r="CH33">
            <v>762.42537230642688</v>
          </cell>
          <cell r="CI33">
            <v>748.38475808146598</v>
          </cell>
          <cell r="CJ33">
            <v>9054.4616460966881</v>
          </cell>
        </row>
        <row r="34">
          <cell r="A34" t="str">
            <v>Rezende</v>
          </cell>
          <cell r="B34" t="str">
            <v>Industrializados</v>
          </cell>
          <cell r="C34" t="str">
            <v>Mercado Interno</v>
          </cell>
          <cell r="D34" t="str">
            <v>Brasil</v>
          </cell>
          <cell r="E34" t="str">
            <v>Mortadelas demais</v>
          </cell>
          <cell r="F34" t="str">
            <v>Popular</v>
          </cell>
          <cell r="G34" t="str">
            <v>Outros</v>
          </cell>
          <cell r="H34">
            <v>358452</v>
          </cell>
          <cell r="I34" t="str">
            <v>ZMFP 2CX012U</v>
          </cell>
          <cell r="J34" t="str">
            <v>Mortadela de Frango 12 Pc</v>
          </cell>
          <cell r="K34">
            <v>36</v>
          </cell>
          <cell r="L34">
            <v>30</v>
          </cell>
          <cell r="M34">
            <v>30</v>
          </cell>
          <cell r="N34">
            <v>43</v>
          </cell>
          <cell r="O34">
            <v>43</v>
          </cell>
          <cell r="P34">
            <v>43</v>
          </cell>
          <cell r="Q34">
            <v>50</v>
          </cell>
          <cell r="R34">
            <v>52.999000000000002</v>
          </cell>
          <cell r="S34">
            <v>43</v>
          </cell>
          <cell r="T34">
            <v>43</v>
          </cell>
          <cell r="U34">
            <v>43</v>
          </cell>
          <cell r="V34">
            <v>43</v>
          </cell>
          <cell r="W34">
            <v>499.99900000000002</v>
          </cell>
          <cell r="X34">
            <v>68.040000000000006</v>
          </cell>
          <cell r="Y34">
            <v>56.6999</v>
          </cell>
          <cell r="Z34">
            <v>56.6999</v>
          </cell>
          <cell r="AA34">
            <v>82.560100000000006</v>
          </cell>
          <cell r="AB34">
            <v>82.560100000000006</v>
          </cell>
          <cell r="AC34">
            <v>83.419899999999984</v>
          </cell>
          <cell r="AD34">
            <v>97.999899999999997</v>
          </cell>
          <cell r="AE34">
            <v>108.11790000000001</v>
          </cell>
          <cell r="AF34">
            <v>87.720099999999988</v>
          </cell>
          <cell r="AG34">
            <v>87.720099999999988</v>
          </cell>
          <cell r="AH34">
            <v>89.87</v>
          </cell>
          <cell r="AI34">
            <v>89.87</v>
          </cell>
          <cell r="AJ34">
            <v>991.27790000000005</v>
          </cell>
          <cell r="AK34">
            <v>56.93374</v>
          </cell>
          <cell r="AL34">
            <v>47.444653649999999</v>
          </cell>
          <cell r="AM34">
            <v>47.444653649999999</v>
          </cell>
          <cell r="AN34">
            <v>69.118156350000007</v>
          </cell>
          <cell r="AO34">
            <v>69.118156350000007</v>
          </cell>
          <cell r="AP34">
            <v>69.860473650000003</v>
          </cell>
          <cell r="AQ34">
            <v>82.096903649999987</v>
          </cell>
          <cell r="AR34">
            <v>90.682296649999998</v>
          </cell>
          <cell r="AS34">
            <v>73.573716350000012</v>
          </cell>
          <cell r="AT34">
            <v>73.573716350000012</v>
          </cell>
          <cell r="AU34">
            <v>75.430045000000007</v>
          </cell>
          <cell r="AV34">
            <v>75.430045000000007</v>
          </cell>
          <cell r="AW34">
            <v>830.70655665000004</v>
          </cell>
          <cell r="AX34">
            <v>34.706798531991517</v>
          </cell>
          <cell r="AY34">
            <v>28.714325828417195</v>
          </cell>
          <cell r="AZ34">
            <v>28.604518292174347</v>
          </cell>
          <cell r="BA34">
            <v>40.491399229219269</v>
          </cell>
          <cell r="BB34">
            <v>40.583925518747613</v>
          </cell>
          <cell r="BC34">
            <v>40.446727558809151</v>
          </cell>
          <cell r="BD34">
            <v>47.566246497659769</v>
          </cell>
          <cell r="BE34">
            <v>50.680986376395275</v>
          </cell>
          <cell r="BF34">
            <v>41.186527953375318</v>
          </cell>
          <cell r="BG34">
            <v>41.362185405131498</v>
          </cell>
          <cell r="BH34">
            <v>41.614263344298621</v>
          </cell>
          <cell r="BI34">
            <v>42.45286548156119</v>
          </cell>
          <cell r="BJ34">
            <v>478.41077001778069</v>
          </cell>
          <cell r="BK34">
            <v>22.226941468008484</v>
          </cell>
          <cell r="BL34">
            <v>18.730327821582804</v>
          </cell>
          <cell r="BM34">
            <v>18.840135357825652</v>
          </cell>
          <cell r="BN34">
            <v>28.626757120780738</v>
          </cell>
          <cell r="BO34">
            <v>28.534230831252394</v>
          </cell>
          <cell r="BP34">
            <v>29.413746091190852</v>
          </cell>
          <cell r="BQ34">
            <v>34.530657152340218</v>
          </cell>
          <cell r="BR34">
            <v>40.001310273604723</v>
          </cell>
          <cell r="BS34">
            <v>32.387188396624694</v>
          </cell>
          <cell r="BT34">
            <v>32.211530944868514</v>
          </cell>
          <cell r="BU34">
            <v>33.815781655701386</v>
          </cell>
          <cell r="BV34">
            <v>32.977179518438817</v>
          </cell>
          <cell r="BW34">
            <v>352.29578663221935</v>
          </cell>
          <cell r="BX34">
            <v>12.098296748338209</v>
          </cell>
          <cell r="BY34">
            <v>11.29687829345084</v>
          </cell>
          <cell r="BZ34">
            <v>11.484013680225653</v>
          </cell>
          <cell r="CA34">
            <v>14.170537658139722</v>
          </cell>
          <cell r="CB34">
            <v>12.752136017214211</v>
          </cell>
          <cell r="CC34">
            <v>12.34066037476288</v>
          </cell>
          <cell r="CD34">
            <v>13.689693886031758</v>
          </cell>
          <cell r="CE34">
            <v>13.741624768143003</v>
          </cell>
          <cell r="CF34">
            <v>11.923873437683651</v>
          </cell>
          <cell r="CG34">
            <v>11.898689574094277</v>
          </cell>
          <cell r="CH34">
            <v>12.09206273457866</v>
          </cell>
          <cell r="CI34">
            <v>12.801239131247753</v>
          </cell>
          <cell r="CJ34">
            <v>150.28970630391061</v>
          </cell>
        </row>
        <row r="35">
          <cell r="A35" t="str">
            <v>Rezende</v>
          </cell>
          <cell r="B35" t="str">
            <v>Industrializados</v>
          </cell>
          <cell r="C35" t="str">
            <v>Mercado Interno</v>
          </cell>
          <cell r="D35" t="str">
            <v>Brasil</v>
          </cell>
          <cell r="E35" t="str">
            <v>Mortadelas demais</v>
          </cell>
          <cell r="F35" t="str">
            <v>Popular</v>
          </cell>
          <cell r="G35" t="str">
            <v>Outros</v>
          </cell>
          <cell r="H35">
            <v>358460</v>
          </cell>
          <cell r="I35" t="str">
            <v>ZMFG 1CX004U</v>
          </cell>
          <cell r="J35" t="str">
            <v>Mortadela de Frango 3,250 Kg</v>
          </cell>
          <cell r="K35">
            <v>80</v>
          </cell>
          <cell r="L35">
            <v>60</v>
          </cell>
          <cell r="M35">
            <v>66</v>
          </cell>
          <cell r="N35">
            <v>96</v>
          </cell>
          <cell r="O35">
            <v>100</v>
          </cell>
          <cell r="P35">
            <v>100</v>
          </cell>
          <cell r="Q35">
            <v>115</v>
          </cell>
          <cell r="R35">
            <v>115</v>
          </cell>
          <cell r="S35">
            <v>96</v>
          </cell>
          <cell r="T35">
            <v>96</v>
          </cell>
          <cell r="U35">
            <v>96</v>
          </cell>
          <cell r="V35">
            <v>80</v>
          </cell>
          <cell r="W35">
            <v>1100</v>
          </cell>
          <cell r="X35">
            <v>137.6</v>
          </cell>
          <cell r="Y35">
            <v>103.2</v>
          </cell>
          <cell r="Z35">
            <v>114.84</v>
          </cell>
          <cell r="AA35">
            <v>167.04</v>
          </cell>
          <cell r="AB35">
            <v>175</v>
          </cell>
          <cell r="AC35">
            <v>177</v>
          </cell>
          <cell r="AD35">
            <v>203.55</v>
          </cell>
          <cell r="AE35">
            <v>203.55</v>
          </cell>
          <cell r="AF35">
            <v>169.92</v>
          </cell>
          <cell r="AG35">
            <v>184.32</v>
          </cell>
          <cell r="AH35">
            <v>184.32</v>
          </cell>
          <cell r="AI35">
            <v>160.80000000000001</v>
          </cell>
          <cell r="AJ35">
            <v>1981.14</v>
          </cell>
          <cell r="AK35">
            <v>114.45275999999998</v>
          </cell>
          <cell r="AL35">
            <v>85.839619999999996</v>
          </cell>
          <cell r="AM35">
            <v>95.562703999999997</v>
          </cell>
          <cell r="AN35">
            <v>139.00052400000001</v>
          </cell>
          <cell r="AO35">
            <v>145.65530000000004</v>
          </cell>
          <cell r="AP35">
            <v>147.38150000000002</v>
          </cell>
          <cell r="AQ35">
            <v>169.48870499999998</v>
          </cell>
          <cell r="AR35">
            <v>169.48870499999998</v>
          </cell>
          <cell r="AS35">
            <v>141.48635199999995</v>
          </cell>
          <cell r="AT35">
            <v>153.91489199999998</v>
          </cell>
          <cell r="AU35">
            <v>153.91489199999998</v>
          </cell>
          <cell r="AV35">
            <v>134.47668000000002</v>
          </cell>
          <cell r="AW35">
            <v>1650.6626339999998</v>
          </cell>
          <cell r="AX35">
            <v>60.239970778519414</v>
          </cell>
          <cell r="AY35">
            <v>44.764182187404771</v>
          </cell>
          <cell r="AZ35">
            <v>48.998993826410981</v>
          </cell>
          <cell r="BA35">
            <v>70.135725267634712</v>
          </cell>
          <cell r="BB35">
            <v>73.273274571293925</v>
          </cell>
          <cell r="BC35">
            <v>72.954209548181211</v>
          </cell>
          <cell r="BD35">
            <v>84.501250833255668</v>
          </cell>
          <cell r="BE35">
            <v>85.069252647019567</v>
          </cell>
          <cell r="BF35">
            <v>71.164205738637392</v>
          </cell>
          <cell r="BG35">
            <v>71.556371212325615</v>
          </cell>
          <cell r="BH35">
            <v>72.119149867210325</v>
          </cell>
          <cell r="BI35">
            <v>61.211953095324048</v>
          </cell>
          <cell r="BJ35">
            <v>815.98853957321762</v>
          </cell>
          <cell r="BK35">
            <v>54.21278922148057</v>
          </cell>
          <cell r="BL35">
            <v>41.075437812595226</v>
          </cell>
          <cell r="BM35">
            <v>46.563710173589016</v>
          </cell>
          <cell r="BN35">
            <v>68.864798732365301</v>
          </cell>
          <cell r="BO35">
            <v>72.382025428706115</v>
          </cell>
          <cell r="BP35">
            <v>74.427290451818806</v>
          </cell>
          <cell r="BQ35">
            <v>84.987454166744314</v>
          </cell>
          <cell r="BR35">
            <v>84.419452352980414</v>
          </cell>
          <cell r="BS35">
            <v>70.322146261362562</v>
          </cell>
          <cell r="BT35">
            <v>82.358520787674365</v>
          </cell>
          <cell r="BU35">
            <v>81.795742132789655</v>
          </cell>
          <cell r="BV35">
            <v>73.264726904675967</v>
          </cell>
          <cell r="BW35">
            <v>834.67409442678218</v>
          </cell>
          <cell r="BX35">
            <v>25.504031647537484</v>
          </cell>
          <cell r="BY35">
            <v>21.433128391396188</v>
          </cell>
          <cell r="BZ35">
            <v>23.966990401711421</v>
          </cell>
          <cell r="CA35">
            <v>30.011397935252546</v>
          </cell>
          <cell r="CB35">
            <v>28.132711982854655</v>
          </cell>
          <cell r="CC35">
            <v>27.224948316760987</v>
          </cell>
          <cell r="CD35">
            <v>29.868863118677083</v>
          </cell>
          <cell r="CE35">
            <v>28.285598323821894</v>
          </cell>
          <cell r="CF35">
            <v>25.25324862814076</v>
          </cell>
          <cell r="CG35">
            <v>25.199912404560575</v>
          </cell>
          <cell r="CH35">
            <v>25.60945218514625</v>
          </cell>
          <cell r="CI35">
            <v>22.592831385254566</v>
          </cell>
          <cell r="CJ35">
            <v>313.08311472111444</v>
          </cell>
        </row>
        <row r="36">
          <cell r="A36" t="str">
            <v>Rezende</v>
          </cell>
          <cell r="B36" t="str">
            <v>Industrializados</v>
          </cell>
          <cell r="C36" t="str">
            <v>Mercado Interno</v>
          </cell>
          <cell r="D36" t="str">
            <v>Brasil</v>
          </cell>
          <cell r="E36" t="str">
            <v>Mortadelas demais</v>
          </cell>
          <cell r="F36" t="str">
            <v>Popular</v>
          </cell>
          <cell r="G36" t="str">
            <v>Outros</v>
          </cell>
          <cell r="H36">
            <v>358479</v>
          </cell>
          <cell r="I36" t="str">
            <v>ZMTB 2CX002U</v>
          </cell>
          <cell r="J36" t="str">
            <v>Mortadela Tipo Bolonha 2 Pc</v>
          </cell>
          <cell r="K36">
            <v>170</v>
          </cell>
          <cell r="L36">
            <v>130</v>
          </cell>
          <cell r="M36">
            <v>130</v>
          </cell>
          <cell r="N36">
            <v>150</v>
          </cell>
          <cell r="O36">
            <v>160</v>
          </cell>
          <cell r="P36">
            <v>160</v>
          </cell>
          <cell r="Q36">
            <v>185</v>
          </cell>
          <cell r="R36">
            <v>180</v>
          </cell>
          <cell r="S36">
            <v>175</v>
          </cell>
          <cell r="T36">
            <v>150</v>
          </cell>
          <cell r="U36">
            <v>160</v>
          </cell>
          <cell r="V36">
            <v>150</v>
          </cell>
          <cell r="W36">
            <v>1900</v>
          </cell>
          <cell r="X36">
            <v>397.87979999999999</v>
          </cell>
          <cell r="Y36">
            <v>301.66099999999994</v>
          </cell>
          <cell r="Z36">
            <v>297.75980000000004</v>
          </cell>
          <cell r="AA36">
            <v>343.56869999999992</v>
          </cell>
          <cell r="AB36">
            <v>374.4751</v>
          </cell>
          <cell r="AC36">
            <v>374.4751</v>
          </cell>
          <cell r="AD36">
            <v>432.98689999999999</v>
          </cell>
          <cell r="AE36">
            <v>421.28440000000001</v>
          </cell>
          <cell r="AF36">
            <v>416.58399999999995</v>
          </cell>
          <cell r="AG36">
            <v>357.072</v>
          </cell>
          <cell r="AH36">
            <v>385.67840000000001</v>
          </cell>
          <cell r="AI36">
            <v>361.57350000000002</v>
          </cell>
          <cell r="AJ36">
            <v>4464.9987000000001</v>
          </cell>
          <cell r="AK36">
            <v>335.92089529999998</v>
          </cell>
          <cell r="AL36">
            <v>254.63617549999998</v>
          </cell>
          <cell r="AM36">
            <v>251.26850529999999</v>
          </cell>
          <cell r="AN36">
            <v>289.92498645000001</v>
          </cell>
          <cell r="AO36">
            <v>316.16078485000003</v>
          </cell>
          <cell r="AP36">
            <v>316.16078485000003</v>
          </cell>
          <cell r="AQ36">
            <v>365.56096215000002</v>
          </cell>
          <cell r="AR36">
            <v>355.68111140000002</v>
          </cell>
          <cell r="AS36">
            <v>351.84540399999997</v>
          </cell>
          <cell r="AT36">
            <v>301.58187400000003</v>
          </cell>
          <cell r="AU36">
            <v>325.83227640000001</v>
          </cell>
          <cell r="AV36">
            <v>305.46778924999995</v>
          </cell>
          <cell r="AW36">
            <v>3770.0415494500003</v>
          </cell>
          <cell r="AX36">
            <v>242.26583576674867</v>
          </cell>
          <cell r="AY36">
            <v>185.08527722663248</v>
          </cell>
          <cell r="AZ36">
            <v>184.42510674999849</v>
          </cell>
          <cell r="BA36">
            <v>210.94438504766993</v>
          </cell>
          <cell r="BB36">
            <v>224.51725195005068</v>
          </cell>
          <cell r="BC36">
            <v>224.02486573557681</v>
          </cell>
          <cell r="BD36">
            <v>260.59964603123575</v>
          </cell>
          <cell r="BE36">
            <v>254.77531054757804</v>
          </cell>
          <cell r="BF36">
            <v>250.94886061641932</v>
          </cell>
          <cell r="BG36">
            <v>216.40040343006331</v>
          </cell>
          <cell r="BH36">
            <v>233.26163115309834</v>
          </cell>
          <cell r="BI36">
            <v>221.14321382552532</v>
          </cell>
          <cell r="BJ36">
            <v>2708.3917880805975</v>
          </cell>
          <cell r="BK36">
            <v>93.655059533251318</v>
          </cell>
          <cell r="BL36">
            <v>69.550898273367494</v>
          </cell>
          <cell r="BM36">
            <v>66.843398550001496</v>
          </cell>
          <cell r="BN36">
            <v>78.98060140233008</v>
          </cell>
          <cell r="BO36">
            <v>91.643532899949349</v>
          </cell>
          <cell r="BP36">
            <v>92.135919114423217</v>
          </cell>
          <cell r="BQ36">
            <v>104.96131611876427</v>
          </cell>
          <cell r="BR36">
            <v>100.90580085242198</v>
          </cell>
          <cell r="BS36">
            <v>100.89654338358065</v>
          </cell>
          <cell r="BT36">
            <v>85.181470569936721</v>
          </cell>
          <cell r="BU36">
            <v>92.570645246901677</v>
          </cell>
          <cell r="BV36">
            <v>84.324575424474631</v>
          </cell>
          <cell r="BW36">
            <v>1061.6497613694028</v>
          </cell>
          <cell r="BX36">
            <v>49.831048538200967</v>
          </cell>
          <cell r="BY36">
            <v>42.698234704592849</v>
          </cell>
          <cell r="BZ36">
            <v>43.405540782214246</v>
          </cell>
          <cell r="CA36">
            <v>43.116004044768417</v>
          </cell>
          <cell r="CB36">
            <v>41.386989358990924</v>
          </cell>
          <cell r="CC36">
            <v>40.051547358394956</v>
          </cell>
          <cell r="CD36">
            <v>44.179910653988756</v>
          </cell>
          <cell r="CE36">
            <v>40.707299006280451</v>
          </cell>
          <cell r="CF36">
            <v>42.326886418473585</v>
          </cell>
          <cell r="CG36">
            <v>36.203562643333832</v>
          </cell>
          <cell r="CH36">
            <v>39.244725044343063</v>
          </cell>
          <cell r="CI36">
            <v>38.949706178111583</v>
          </cell>
          <cell r="CJ36">
            <v>502.10145473169359</v>
          </cell>
        </row>
        <row r="37">
          <cell r="A37" t="str">
            <v>Rezende</v>
          </cell>
          <cell r="B37" t="str">
            <v>Industrializados</v>
          </cell>
          <cell r="C37" t="str">
            <v>Mercado Interno</v>
          </cell>
          <cell r="D37" t="str">
            <v>Brasil</v>
          </cell>
          <cell r="E37" t="str">
            <v>Mortadelas demais</v>
          </cell>
          <cell r="F37" t="str">
            <v>Popular</v>
          </cell>
          <cell r="G37" t="str">
            <v>Outros</v>
          </cell>
          <cell r="H37">
            <v>373524</v>
          </cell>
          <cell r="I37" t="str">
            <v>ZMTBF1CX4.00</v>
          </cell>
          <cell r="J37" t="str">
            <v>Mortadela Tipo Bolonha 500g</v>
          </cell>
          <cell r="K37">
            <v>10</v>
          </cell>
          <cell r="L37">
            <v>10</v>
          </cell>
          <cell r="M37">
            <v>12</v>
          </cell>
          <cell r="N37">
            <v>12</v>
          </cell>
          <cell r="O37">
            <v>12</v>
          </cell>
          <cell r="P37">
            <v>12</v>
          </cell>
          <cell r="Q37">
            <v>12</v>
          </cell>
          <cell r="R37">
            <v>12</v>
          </cell>
          <cell r="S37">
            <v>12</v>
          </cell>
          <cell r="T37">
            <v>12</v>
          </cell>
          <cell r="U37">
            <v>12</v>
          </cell>
          <cell r="V37">
            <v>12</v>
          </cell>
          <cell r="W37">
            <v>140</v>
          </cell>
          <cell r="X37">
            <v>25.6</v>
          </cell>
          <cell r="Y37">
            <v>25.6</v>
          </cell>
          <cell r="Z37">
            <v>30.72</v>
          </cell>
          <cell r="AA37">
            <v>30.72</v>
          </cell>
          <cell r="AB37">
            <v>30.72</v>
          </cell>
          <cell r="AC37">
            <v>30.72</v>
          </cell>
          <cell r="AD37">
            <v>30.72</v>
          </cell>
          <cell r="AE37">
            <v>31.92</v>
          </cell>
          <cell r="AF37">
            <v>31.92</v>
          </cell>
          <cell r="AG37">
            <v>31.92</v>
          </cell>
          <cell r="AH37">
            <v>31.92</v>
          </cell>
          <cell r="AI37">
            <v>31.92</v>
          </cell>
          <cell r="AJ37">
            <v>364.4</v>
          </cell>
          <cell r="AK37">
            <v>22.105600000000003</v>
          </cell>
          <cell r="AL37">
            <v>22.105600000000003</v>
          </cell>
          <cell r="AM37">
            <v>26.526620000000001</v>
          </cell>
          <cell r="AN37">
            <v>26.526620000000001</v>
          </cell>
          <cell r="AO37">
            <v>26.526620000000001</v>
          </cell>
          <cell r="AP37">
            <v>26.526620000000001</v>
          </cell>
          <cell r="AQ37">
            <v>26.526620000000001</v>
          </cell>
          <cell r="AR37">
            <v>27.562819999999999</v>
          </cell>
          <cell r="AS37">
            <v>27.562819999999999</v>
          </cell>
          <cell r="AT37">
            <v>27.562819999999999</v>
          </cell>
          <cell r="AU37">
            <v>27.562819999999999</v>
          </cell>
          <cell r="AV37">
            <v>27.562819999999999</v>
          </cell>
          <cell r="AW37">
            <v>314.65839999999997</v>
          </cell>
          <cell r="AX37">
            <v>14.710566809808746</v>
          </cell>
          <cell r="AY37">
            <v>14.696975171279417</v>
          </cell>
          <cell r="AZ37">
            <v>17.575411392307554</v>
          </cell>
          <cell r="BA37">
            <v>17.427098803813596</v>
          </cell>
          <cell r="BB37">
            <v>17.390338896253802</v>
          </cell>
          <cell r="BC37">
            <v>17.353409930168262</v>
          </cell>
          <cell r="BD37">
            <v>17.455302985809883</v>
          </cell>
          <cell r="BE37">
            <v>17.536574036505201</v>
          </cell>
          <cell r="BF37">
            <v>17.75947329941161</v>
          </cell>
          <cell r="BG37">
            <v>17.863580274405066</v>
          </cell>
          <cell r="BH37">
            <v>18.046167336482377</v>
          </cell>
          <cell r="BI37">
            <v>18.243005106042023</v>
          </cell>
          <cell r="BJ37">
            <v>206.0579040422875</v>
          </cell>
          <cell r="BK37">
            <v>7.3950331901912563</v>
          </cell>
          <cell r="BL37">
            <v>7.4086248287205851</v>
          </cell>
          <cell r="BM37">
            <v>8.9512086076924469</v>
          </cell>
          <cell r="BN37">
            <v>9.0995211961864051</v>
          </cell>
          <cell r="BO37">
            <v>9.1362811037461995</v>
          </cell>
          <cell r="BP37">
            <v>9.1732100698317396</v>
          </cell>
          <cell r="BQ37">
            <v>9.071317014190118</v>
          </cell>
          <cell r="BR37">
            <v>10.026245963494798</v>
          </cell>
          <cell r="BS37">
            <v>9.8033467005883885</v>
          </cell>
          <cell r="BT37">
            <v>9.6992397255949321</v>
          </cell>
          <cell r="BU37">
            <v>9.5166526635176218</v>
          </cell>
          <cell r="BV37">
            <v>9.3198148939579752</v>
          </cell>
          <cell r="BW37">
            <v>108.60049595771247</v>
          </cell>
          <cell r="BX37">
            <v>1.8001302981549843</v>
          </cell>
          <cell r="BY37">
            <v>1.7999580521246983</v>
          </cell>
          <cell r="BZ37">
            <v>2.1470367793226148</v>
          </cell>
          <cell r="CA37">
            <v>2.1553892469933946</v>
          </cell>
          <cell r="CB37">
            <v>2.1517139250923343</v>
          </cell>
          <cell r="CC37">
            <v>2.1759341291748338</v>
          </cell>
          <cell r="CD37">
            <v>2.1833798444710046</v>
          </cell>
          <cell r="CE37">
            <v>2.1911727271979293</v>
          </cell>
          <cell r="CF37">
            <v>2.1982308249893903</v>
          </cell>
          <cell r="CG37">
            <v>2.1777721434956772</v>
          </cell>
          <cell r="CH37">
            <v>2.1968193215376481</v>
          </cell>
          <cell r="CI37">
            <v>2.1504678191890387</v>
          </cell>
          <cell r="CJ37">
            <v>25.328005111743551</v>
          </cell>
        </row>
        <row r="38">
          <cell r="E38" t="str">
            <v>Mortadelas demais Total</v>
          </cell>
          <cell r="H38" t="str">
            <v>Bacon Total</v>
          </cell>
          <cell r="I38" t="str">
            <v>Mortadelas demais Total</v>
          </cell>
          <cell r="J38">
            <v>288.525666</v>
          </cell>
          <cell r="K38">
            <v>296</v>
          </cell>
          <cell r="L38">
            <v>230</v>
          </cell>
          <cell r="M38">
            <v>238</v>
          </cell>
          <cell r="N38">
            <v>301</v>
          </cell>
          <cell r="O38">
            <v>315</v>
          </cell>
          <cell r="P38">
            <v>315</v>
          </cell>
          <cell r="Q38">
            <v>362</v>
          </cell>
          <cell r="R38">
            <v>359.99900000000002</v>
          </cell>
          <cell r="S38">
            <v>326</v>
          </cell>
          <cell r="T38">
            <v>301</v>
          </cell>
          <cell r="U38">
            <v>311</v>
          </cell>
          <cell r="V38">
            <v>285</v>
          </cell>
          <cell r="W38">
            <v>3639.9989999999998</v>
          </cell>
          <cell r="X38">
            <v>629.11980000000005</v>
          </cell>
          <cell r="Y38">
            <v>487.16089999999997</v>
          </cell>
          <cell r="Z38">
            <v>500.01970000000006</v>
          </cell>
          <cell r="AA38">
            <v>623.88879999999995</v>
          </cell>
          <cell r="AB38">
            <v>662.75520000000006</v>
          </cell>
          <cell r="AC38">
            <v>665.61500000000001</v>
          </cell>
          <cell r="AD38">
            <v>765.2568</v>
          </cell>
          <cell r="AE38">
            <v>764.8723</v>
          </cell>
          <cell r="AF38">
            <v>706.14409999999987</v>
          </cell>
          <cell r="AG38">
            <v>661.03210000000001</v>
          </cell>
          <cell r="AH38">
            <v>691.78840000000002</v>
          </cell>
          <cell r="AI38">
            <v>644.1635</v>
          </cell>
          <cell r="AJ38">
            <v>7801.8166000000001</v>
          </cell>
          <cell r="AK38">
            <v>529.41299529999992</v>
          </cell>
          <cell r="AL38">
            <v>410.02604914999995</v>
          </cell>
          <cell r="AM38">
            <v>420.80248294999996</v>
          </cell>
          <cell r="AN38">
            <v>524.57028680000008</v>
          </cell>
          <cell r="AO38">
            <v>557.46086120000007</v>
          </cell>
          <cell r="AP38">
            <v>559.9293785000001</v>
          </cell>
          <cell r="AQ38">
            <v>643.67319080000004</v>
          </cell>
          <cell r="AR38">
            <v>643.41493305000006</v>
          </cell>
          <cell r="AS38">
            <v>594.46829234999996</v>
          </cell>
          <cell r="AT38">
            <v>556.63330235000001</v>
          </cell>
          <cell r="AU38">
            <v>582.74003340000002</v>
          </cell>
          <cell r="AV38">
            <v>542.93733424999994</v>
          </cell>
          <cell r="AW38">
            <v>6566.0691401000004</v>
          </cell>
          <cell r="AX38">
            <v>351.92317188706835</v>
          </cell>
          <cell r="AY38">
            <v>273.26076041373386</v>
          </cell>
          <cell r="AZ38">
            <v>279.60403026089136</v>
          </cell>
          <cell r="BA38">
            <v>338.99860834833748</v>
          </cell>
          <cell r="BB38">
            <v>355.76479093634606</v>
          </cell>
          <cell r="BC38">
            <v>354.77921277273543</v>
          </cell>
          <cell r="BD38">
            <v>410.1224463479611</v>
          </cell>
          <cell r="BE38">
            <v>408.06212360749811</v>
          </cell>
          <cell r="BF38">
            <v>381.05906760784364</v>
          </cell>
          <cell r="BG38">
            <v>347.1825403219255</v>
          </cell>
          <cell r="BH38">
            <v>365.04121170108965</v>
          </cell>
          <cell r="BI38">
            <v>343.05103750845257</v>
          </cell>
          <cell r="BJ38">
            <v>4208.8490017138829</v>
          </cell>
          <cell r="BK38">
            <v>177.48982341293163</v>
          </cell>
          <cell r="BL38">
            <v>136.76528873626609</v>
          </cell>
          <cell r="BM38">
            <v>141.19845268910862</v>
          </cell>
          <cell r="BN38">
            <v>185.57167845166254</v>
          </cell>
          <cell r="BO38">
            <v>201.69607026365406</v>
          </cell>
          <cell r="BP38">
            <v>205.15016572726461</v>
          </cell>
          <cell r="BQ38">
            <v>233.55074445203894</v>
          </cell>
          <cell r="BR38">
            <v>235.35280944250192</v>
          </cell>
          <cell r="BS38">
            <v>213.40922474215628</v>
          </cell>
          <cell r="BT38">
            <v>209.45076202807454</v>
          </cell>
          <cell r="BU38">
            <v>217.69882169891034</v>
          </cell>
          <cell r="BV38">
            <v>199.8862967415474</v>
          </cell>
          <cell r="BW38">
            <v>2357.220138386117</v>
          </cell>
          <cell r="BX38">
            <v>89.233507232231645</v>
          </cell>
          <cell r="BY38">
            <v>77.22819944156457</v>
          </cell>
          <cell r="BZ38">
            <v>81.003581643473936</v>
          </cell>
          <cell r="CA38">
            <v>89.453328885154079</v>
          </cell>
          <cell r="CB38">
            <v>84.423551284152126</v>
          </cell>
          <cell r="CC38">
            <v>81.793090179093653</v>
          </cell>
          <cell r="CD38">
            <v>89.921847503168607</v>
          </cell>
          <cell r="CE38">
            <v>84.925694825443273</v>
          </cell>
          <cell r="CF38">
            <v>81.702239309287393</v>
          </cell>
          <cell r="CG38">
            <v>75.479936765484354</v>
          </cell>
          <cell r="CH38">
            <v>79.143059285605617</v>
          </cell>
          <cell r="CI38">
            <v>76.494244513802926</v>
          </cell>
          <cell r="CJ38">
            <v>990.80228086846216</v>
          </cell>
        </row>
        <row r="39">
          <cell r="A39" t="str">
            <v>Rezende</v>
          </cell>
          <cell r="B39" t="str">
            <v>Industrializados</v>
          </cell>
          <cell r="C39" t="str">
            <v>Mercado Interno</v>
          </cell>
          <cell r="D39" t="str">
            <v>Brasil</v>
          </cell>
          <cell r="E39" t="str">
            <v>Mortadelas tubulares</v>
          </cell>
          <cell r="F39" t="str">
            <v>Popular</v>
          </cell>
          <cell r="G39" t="str">
            <v>Outros</v>
          </cell>
          <cell r="H39">
            <v>358436</v>
          </cell>
          <cell r="I39" t="str">
            <v>ZMTP 2CX012U</v>
          </cell>
          <cell r="J39" t="str">
            <v>Mortadela 12 Pc</v>
          </cell>
          <cell r="K39">
            <v>55</v>
          </cell>
          <cell r="L39">
            <v>50.000999999999998</v>
          </cell>
          <cell r="M39">
            <v>60</v>
          </cell>
          <cell r="N39">
            <v>60</v>
          </cell>
          <cell r="O39">
            <v>60</v>
          </cell>
          <cell r="P39">
            <v>55</v>
          </cell>
          <cell r="Q39">
            <v>60</v>
          </cell>
          <cell r="R39">
            <v>60</v>
          </cell>
          <cell r="S39">
            <v>60</v>
          </cell>
          <cell r="T39">
            <v>60</v>
          </cell>
          <cell r="U39">
            <v>60</v>
          </cell>
          <cell r="V39">
            <v>60</v>
          </cell>
          <cell r="W39">
            <v>700.00100000000009</v>
          </cell>
          <cell r="X39">
            <v>102.30360000000002</v>
          </cell>
          <cell r="Y39">
            <v>93.005400000000009</v>
          </cell>
          <cell r="Z39">
            <v>111.604</v>
          </cell>
          <cell r="AA39">
            <v>112.80419999999999</v>
          </cell>
          <cell r="AB39">
            <v>112.80419999999999</v>
          </cell>
          <cell r="AC39">
            <v>105.05380000000002</v>
          </cell>
          <cell r="AD39">
            <v>113.4042</v>
          </cell>
          <cell r="AE39">
            <v>113.4042</v>
          </cell>
          <cell r="AF39">
            <v>113.4042</v>
          </cell>
          <cell r="AG39">
            <v>116.40420000000002</v>
          </cell>
          <cell r="AH39">
            <v>117.60420000000001</v>
          </cell>
          <cell r="AI39">
            <v>118.2042</v>
          </cell>
          <cell r="AJ39">
            <v>1330.0003999999997</v>
          </cell>
          <cell r="AK39">
            <v>85.501018599999995</v>
          </cell>
          <cell r="AL39">
            <v>77.730002900000017</v>
          </cell>
          <cell r="AM39">
            <v>93.273954000000003</v>
          </cell>
          <cell r="AN39">
            <v>94.310346700000011</v>
          </cell>
          <cell r="AO39">
            <v>94.310346700000011</v>
          </cell>
          <cell r="AP39">
            <v>87.875836300000003</v>
          </cell>
          <cell r="AQ39">
            <v>94.828446700000001</v>
          </cell>
          <cell r="AR39">
            <v>94.828446700000001</v>
          </cell>
          <cell r="AS39">
            <v>94.828446700000001</v>
          </cell>
          <cell r="AT39">
            <v>97.418946700000006</v>
          </cell>
          <cell r="AU39">
            <v>98.4551467</v>
          </cell>
          <cell r="AV39">
            <v>98.973046700000012</v>
          </cell>
          <cell r="AW39">
            <v>1112.3339854000001</v>
          </cell>
          <cell r="AX39">
            <v>59.670497892504528</v>
          </cell>
          <cell r="AY39">
            <v>54.13275514993525</v>
          </cell>
          <cell r="AZ39">
            <v>64.733024753659109</v>
          </cell>
          <cell r="BA39">
            <v>64.437744619646949</v>
          </cell>
          <cell r="BB39">
            <v>64.337992359104589</v>
          </cell>
          <cell r="BC39">
            <v>58.955169013295176</v>
          </cell>
          <cell r="BD39">
            <v>65.394211644880471</v>
          </cell>
          <cell r="BE39">
            <v>65.563629618115073</v>
          </cell>
          <cell r="BF39">
            <v>65.824841276807476</v>
          </cell>
          <cell r="BG39">
            <v>66.049776628623874</v>
          </cell>
          <cell r="BH39">
            <v>66.359449847724733</v>
          </cell>
          <cell r="BI39">
            <v>67.664770444147834</v>
          </cell>
          <cell r="BJ39">
            <v>763.1238632484451</v>
          </cell>
          <cell r="BK39">
            <v>25.830520707495467</v>
          </cell>
          <cell r="BL39">
            <v>23.597247750064767</v>
          </cell>
          <cell r="BM39">
            <v>28.540929246340895</v>
          </cell>
          <cell r="BN39">
            <v>29.872602080353062</v>
          </cell>
          <cell r="BO39">
            <v>29.972354340895421</v>
          </cell>
          <cell r="BP39">
            <v>28.920667286704827</v>
          </cell>
          <cell r="BQ39">
            <v>29.43423505511953</v>
          </cell>
          <cell r="BR39">
            <v>29.264817081884928</v>
          </cell>
          <cell r="BS39">
            <v>29.003605423192525</v>
          </cell>
          <cell r="BT39">
            <v>31.369170071376132</v>
          </cell>
          <cell r="BU39">
            <v>32.095696852275267</v>
          </cell>
          <cell r="BV39">
            <v>31.308276255852178</v>
          </cell>
          <cell r="BW39">
            <v>349.21012215155497</v>
          </cell>
          <cell r="BX39">
            <v>12.75917673155484</v>
          </cell>
          <cell r="BY39">
            <v>12.997329149650383</v>
          </cell>
          <cell r="BZ39">
            <v>15.854842367350406</v>
          </cell>
          <cell r="CA39">
            <v>13.649204934405544</v>
          </cell>
          <cell r="CB39">
            <v>12.282986154543341</v>
          </cell>
          <cell r="CC39">
            <v>10.896094607207205</v>
          </cell>
          <cell r="CD39">
            <v>11.340004174088254</v>
          </cell>
          <cell r="CE39">
            <v>10.738902307343912</v>
          </cell>
          <cell r="CF39">
            <v>11.485195275482495</v>
          </cell>
          <cell r="CG39">
            <v>11.46093792337474</v>
          </cell>
          <cell r="CH39">
            <v>11.647196904259628</v>
          </cell>
          <cell r="CI39">
            <v>12.330282769821984</v>
          </cell>
          <cell r="CJ39">
            <v>147.44215329908272</v>
          </cell>
        </row>
        <row r="40">
          <cell r="A40" t="str">
            <v>Rezende</v>
          </cell>
          <cell r="B40" t="str">
            <v>Industrializados</v>
          </cell>
          <cell r="C40" t="str">
            <v>Mercado Interno</v>
          </cell>
          <cell r="D40" t="str">
            <v>Brasil</v>
          </cell>
          <cell r="E40" t="str">
            <v>Mortadelas tubulares</v>
          </cell>
          <cell r="F40" t="str">
            <v>Popular</v>
          </cell>
          <cell r="G40" t="str">
            <v>Outros</v>
          </cell>
          <cell r="H40">
            <v>358444</v>
          </cell>
          <cell r="I40" t="str">
            <v>ZMTG 1CX004U</v>
          </cell>
          <cell r="J40" t="str">
            <v>Mortadela 3,250 Kg</v>
          </cell>
          <cell r="K40">
            <v>370</v>
          </cell>
          <cell r="L40">
            <v>370</v>
          </cell>
          <cell r="M40">
            <v>370</v>
          </cell>
          <cell r="N40">
            <v>400</v>
          </cell>
          <cell r="O40">
            <v>440</v>
          </cell>
          <cell r="P40">
            <v>470</v>
          </cell>
          <cell r="Q40">
            <v>460</v>
          </cell>
          <cell r="R40">
            <v>490</v>
          </cell>
          <cell r="S40">
            <v>400</v>
          </cell>
          <cell r="T40">
            <v>440</v>
          </cell>
          <cell r="U40">
            <v>400</v>
          </cell>
          <cell r="V40">
            <v>350</v>
          </cell>
          <cell r="W40">
            <v>4960</v>
          </cell>
          <cell r="X40">
            <v>532.85180000000003</v>
          </cell>
          <cell r="Y40">
            <v>532.85180000000003</v>
          </cell>
          <cell r="Z40">
            <v>536.55169999999998</v>
          </cell>
          <cell r="AA40">
            <v>584.05610000000001</v>
          </cell>
          <cell r="AB40">
            <v>655.66169999999988</v>
          </cell>
          <cell r="AC40">
            <v>705.06579999999997</v>
          </cell>
          <cell r="AD40">
            <v>699.26450000000011</v>
          </cell>
          <cell r="AE40">
            <v>744.86849999999993</v>
          </cell>
          <cell r="AF40">
            <v>616.05610000000001</v>
          </cell>
          <cell r="AG40">
            <v>677.6617</v>
          </cell>
          <cell r="AH40">
            <v>616.05610000000001</v>
          </cell>
          <cell r="AI40">
            <v>539.04899999999998</v>
          </cell>
          <cell r="AJ40">
            <v>7439.9947999999986</v>
          </cell>
          <cell r="AK40">
            <v>426.19847529999998</v>
          </cell>
          <cell r="AL40">
            <v>426.19847529999998</v>
          </cell>
          <cell r="AM40">
            <v>429.39301895</v>
          </cell>
          <cell r="AN40">
            <v>467.66215234999999</v>
          </cell>
          <cell r="AO40">
            <v>525.82466594999994</v>
          </cell>
          <cell r="AP40">
            <v>565.7341983</v>
          </cell>
          <cell r="AQ40">
            <v>561.64024774999996</v>
          </cell>
          <cell r="AR40">
            <v>598.26890774999993</v>
          </cell>
          <cell r="AS40">
            <v>495.28973635</v>
          </cell>
          <cell r="AT40">
            <v>544.81872994999992</v>
          </cell>
          <cell r="AU40">
            <v>495.28973635</v>
          </cell>
          <cell r="AV40">
            <v>433.3784235</v>
          </cell>
          <cell r="AW40">
            <v>5969.6967677999992</v>
          </cell>
          <cell r="AX40">
            <v>284.709762561932</v>
          </cell>
          <cell r="AY40">
            <v>283.86474155332701</v>
          </cell>
          <cell r="AZ40">
            <v>282.47709321786101</v>
          </cell>
          <cell r="BA40">
            <v>303.41209774723058</v>
          </cell>
          <cell r="BB40">
            <v>333.02174644389351</v>
          </cell>
          <cell r="BC40">
            <v>355.54557503863941</v>
          </cell>
          <cell r="BD40">
            <v>352.98233095963008</v>
          </cell>
          <cell r="BE40">
            <v>377.38648542318185</v>
          </cell>
          <cell r="BF40">
            <v>309.81194949183612</v>
          </cell>
          <cell r="BG40">
            <v>342.44262723651264</v>
          </cell>
          <cell r="BH40">
            <v>313.37600836098363</v>
          </cell>
          <cell r="BI40">
            <v>279.2621984412084</v>
          </cell>
          <cell r="BJ40">
            <v>3818.2926164762362</v>
          </cell>
          <cell r="BK40">
            <v>141.48871273806799</v>
          </cell>
          <cell r="BL40">
            <v>142.33373374667298</v>
          </cell>
          <cell r="BM40">
            <v>146.91592573213899</v>
          </cell>
          <cell r="BN40">
            <v>164.25005460276941</v>
          </cell>
          <cell r="BO40">
            <v>192.80291950610643</v>
          </cell>
          <cell r="BP40">
            <v>210.18862326136059</v>
          </cell>
          <cell r="BQ40">
            <v>208.65791679036988</v>
          </cell>
          <cell r="BR40">
            <v>220.88242232681807</v>
          </cell>
          <cell r="BS40">
            <v>185.47778685816388</v>
          </cell>
          <cell r="BT40">
            <v>202.37610271348728</v>
          </cell>
          <cell r="BU40">
            <v>181.91372798901637</v>
          </cell>
          <cell r="BV40">
            <v>154.1162250587916</v>
          </cell>
          <cell r="BW40">
            <v>2151.404151323763</v>
          </cell>
          <cell r="BX40">
            <v>79.447002510982585</v>
          </cell>
          <cell r="BY40">
            <v>89.021104754993004</v>
          </cell>
          <cell r="BZ40">
            <v>90.495759827747435</v>
          </cell>
          <cell r="CA40">
            <v>84.223236078975489</v>
          </cell>
          <cell r="CB40">
            <v>83.372191442618345</v>
          </cell>
          <cell r="CC40">
            <v>86.183050574640291</v>
          </cell>
          <cell r="CD40">
            <v>80.470300739387085</v>
          </cell>
          <cell r="CE40">
            <v>81.174673391140573</v>
          </cell>
          <cell r="CF40">
            <v>70.870084944209324</v>
          </cell>
          <cell r="CG40">
            <v>77.792443847610755</v>
          </cell>
          <cell r="CH40">
            <v>71.869725690060434</v>
          </cell>
          <cell r="CI40">
            <v>66.574154408586438</v>
          </cell>
          <cell r="CJ40">
            <v>961.49372821095187</v>
          </cell>
        </row>
        <row r="41">
          <cell r="A41" t="str">
            <v>Rezende</v>
          </cell>
          <cell r="B41" t="str">
            <v>Industrializados</v>
          </cell>
          <cell r="C41" t="str">
            <v>Mercado Interno</v>
          </cell>
          <cell r="D41" t="str">
            <v>Brasil</v>
          </cell>
          <cell r="E41" t="str">
            <v>Mortadelas tubulares Total</v>
          </cell>
          <cell r="F41" t="str">
            <v>Crocante</v>
          </cell>
          <cell r="G41">
            <v>358762</v>
          </cell>
          <cell r="H41" t="str">
            <v>ZFZE 1CX3.00</v>
          </cell>
          <cell r="I41" t="str">
            <v>Mortadelas tubulares Total</v>
          </cell>
          <cell r="J41">
            <v>7.02</v>
          </cell>
          <cell r="K41">
            <v>425</v>
          </cell>
          <cell r="L41">
            <v>420.00099999999998</v>
          </cell>
          <cell r="M41">
            <v>430</v>
          </cell>
          <cell r="N41">
            <v>460</v>
          </cell>
          <cell r="O41">
            <v>500</v>
          </cell>
          <cell r="P41">
            <v>525</v>
          </cell>
          <cell r="Q41">
            <v>520</v>
          </cell>
          <cell r="R41">
            <v>550</v>
          </cell>
          <cell r="S41">
            <v>460</v>
          </cell>
          <cell r="T41">
            <v>500</v>
          </cell>
          <cell r="U41">
            <v>460</v>
          </cell>
          <cell r="V41">
            <v>410</v>
          </cell>
          <cell r="W41">
            <v>5660.0010000000002</v>
          </cell>
          <cell r="X41">
            <v>635.1554000000001</v>
          </cell>
          <cell r="Y41">
            <v>625.85720000000003</v>
          </cell>
          <cell r="Z41">
            <v>648.15570000000002</v>
          </cell>
          <cell r="AA41">
            <v>696.86030000000005</v>
          </cell>
          <cell r="AB41">
            <v>768.46589999999992</v>
          </cell>
          <cell r="AC41">
            <v>810.11959999999999</v>
          </cell>
          <cell r="AD41">
            <v>812.66870000000017</v>
          </cell>
          <cell r="AE41">
            <v>858.27269999999999</v>
          </cell>
          <cell r="AF41">
            <v>729.46029999999996</v>
          </cell>
          <cell r="AG41">
            <v>794.06590000000006</v>
          </cell>
          <cell r="AH41">
            <v>733.66030000000001</v>
          </cell>
          <cell r="AI41">
            <v>657.25319999999999</v>
          </cell>
          <cell r="AJ41">
            <v>8769.9951999999976</v>
          </cell>
          <cell r="AK41">
            <v>511.69949389999999</v>
          </cell>
          <cell r="AL41">
            <v>503.92847819999997</v>
          </cell>
          <cell r="AM41">
            <v>522.66697294999994</v>
          </cell>
          <cell r="AN41">
            <v>561.97249905000001</v>
          </cell>
          <cell r="AO41">
            <v>620.13501264999991</v>
          </cell>
          <cell r="AP41">
            <v>653.61003460000006</v>
          </cell>
          <cell r="AQ41">
            <v>656.46869444999993</v>
          </cell>
          <cell r="AR41">
            <v>693.0973544499999</v>
          </cell>
          <cell r="AS41">
            <v>590.11818304999997</v>
          </cell>
          <cell r="AT41">
            <v>642.23767664999991</v>
          </cell>
          <cell r="AU41">
            <v>593.74488305</v>
          </cell>
          <cell r="AV41">
            <v>532.35147019999999</v>
          </cell>
          <cell r="AW41">
            <v>7082.0307531999988</v>
          </cell>
          <cell r="AX41">
            <v>344.38026045443655</v>
          </cell>
          <cell r="AY41">
            <v>337.99749670326224</v>
          </cell>
          <cell r="AZ41">
            <v>347.21011797152011</v>
          </cell>
          <cell r="BA41">
            <v>367.84984236687751</v>
          </cell>
          <cell r="BB41">
            <v>397.35973880299809</v>
          </cell>
          <cell r="BC41">
            <v>414.50074405193459</v>
          </cell>
          <cell r="BD41">
            <v>418.37654260451052</v>
          </cell>
          <cell r="BE41">
            <v>442.95011504129695</v>
          </cell>
          <cell r="BF41">
            <v>375.63679076864361</v>
          </cell>
          <cell r="BG41">
            <v>408.49240386513651</v>
          </cell>
          <cell r="BH41">
            <v>379.73545820870834</v>
          </cell>
          <cell r="BI41">
            <v>346.92696888535625</v>
          </cell>
          <cell r="BJ41">
            <v>4581.4164797246813</v>
          </cell>
          <cell r="BK41">
            <v>167.31923344556344</v>
          </cell>
          <cell r="BL41">
            <v>165.93098149673773</v>
          </cell>
          <cell r="BM41">
            <v>175.4568549784799</v>
          </cell>
          <cell r="BN41">
            <v>194.12265668312247</v>
          </cell>
          <cell r="BO41">
            <v>222.77527384700187</v>
          </cell>
          <cell r="BP41">
            <v>239.10929054806542</v>
          </cell>
          <cell r="BQ41">
            <v>238.09215184548941</v>
          </cell>
          <cell r="BR41">
            <v>250.147239408703</v>
          </cell>
          <cell r="BS41">
            <v>214.48139228135642</v>
          </cell>
          <cell r="BT41">
            <v>233.7452727848634</v>
          </cell>
          <cell r="BU41">
            <v>214.00942484129163</v>
          </cell>
          <cell r="BV41">
            <v>185.42450131464378</v>
          </cell>
          <cell r="BW41">
            <v>2500.614273475318</v>
          </cell>
          <cell r="BX41">
            <v>92.206179242537431</v>
          </cell>
          <cell r="BY41">
            <v>102.01843390464339</v>
          </cell>
          <cell r="BZ41">
            <v>106.35060219509784</v>
          </cell>
          <cell r="CA41">
            <v>97.872441013381035</v>
          </cell>
          <cell r="CB41">
            <v>95.655177597161682</v>
          </cell>
          <cell r="CC41">
            <v>97.079145181847494</v>
          </cell>
          <cell r="CD41">
            <v>91.810304913475335</v>
          </cell>
          <cell r="CE41">
            <v>91.913575698484479</v>
          </cell>
          <cell r="CF41">
            <v>82.355280219691821</v>
          </cell>
          <cell r="CG41">
            <v>89.253381770985499</v>
          </cell>
          <cell r="CH41">
            <v>83.516922594320064</v>
          </cell>
          <cell r="CI41">
            <v>78.904437178408415</v>
          </cell>
          <cell r="CJ41">
            <v>1108.9358815100345</v>
          </cell>
        </row>
        <row r="42">
          <cell r="A42" t="str">
            <v>Rezende</v>
          </cell>
          <cell r="B42" t="str">
            <v>Industrializados</v>
          </cell>
          <cell r="C42" t="str">
            <v>Mercado Interno</v>
          </cell>
          <cell r="D42" t="str">
            <v>Brasil</v>
          </cell>
          <cell r="E42" t="str">
            <v>Empanados demais</v>
          </cell>
          <cell r="F42" t="str">
            <v>Nuggets</v>
          </cell>
          <cell r="G42">
            <v>358754</v>
          </cell>
          <cell r="H42" t="str">
            <v>ZCBE 1CX3.00</v>
          </cell>
          <cell r="I42" t="str">
            <v>Mortadelas Total</v>
          </cell>
          <cell r="J42">
            <v>63.104999999999997</v>
          </cell>
          <cell r="K42">
            <v>721</v>
          </cell>
          <cell r="L42">
            <v>650.00099999999998</v>
          </cell>
          <cell r="M42">
            <v>668</v>
          </cell>
          <cell r="N42">
            <v>761</v>
          </cell>
          <cell r="O42">
            <v>815</v>
          </cell>
          <cell r="P42">
            <v>840</v>
          </cell>
          <cell r="Q42">
            <v>882</v>
          </cell>
          <cell r="R42">
            <v>909.99900000000002</v>
          </cell>
          <cell r="S42">
            <v>786</v>
          </cell>
          <cell r="T42">
            <v>801</v>
          </cell>
          <cell r="U42">
            <v>771</v>
          </cell>
          <cell r="V42">
            <v>695</v>
          </cell>
          <cell r="W42">
            <v>9300</v>
          </cell>
          <cell r="X42">
            <v>1264.2752</v>
          </cell>
          <cell r="Y42">
            <v>1113.0181</v>
          </cell>
          <cell r="Z42">
            <v>1148.1754000000001</v>
          </cell>
          <cell r="AA42">
            <v>1320.7491</v>
          </cell>
          <cell r="AB42">
            <v>1431.2211</v>
          </cell>
          <cell r="AC42">
            <v>1475.7346</v>
          </cell>
          <cell r="AD42">
            <v>1577.9255000000003</v>
          </cell>
          <cell r="AE42">
            <v>1623.145</v>
          </cell>
          <cell r="AF42">
            <v>1435.6043999999999</v>
          </cell>
          <cell r="AG42">
            <v>1455.098</v>
          </cell>
          <cell r="AH42">
            <v>1425.4486999999999</v>
          </cell>
          <cell r="AI42">
            <v>1301.4167</v>
          </cell>
          <cell r="AJ42">
            <v>16571.811799999996</v>
          </cell>
          <cell r="AK42">
            <v>1041.1124891999998</v>
          </cell>
          <cell r="AL42">
            <v>913.95452735000003</v>
          </cell>
          <cell r="AM42">
            <v>943.46945589999996</v>
          </cell>
          <cell r="AN42">
            <v>1086.54278585</v>
          </cell>
          <cell r="AO42">
            <v>1177.5958738499999</v>
          </cell>
          <cell r="AP42">
            <v>1213.5394131000003</v>
          </cell>
          <cell r="AQ42">
            <v>1300.1418852500001</v>
          </cell>
          <cell r="AR42">
            <v>1336.5122875</v>
          </cell>
          <cell r="AS42">
            <v>1184.5864753999999</v>
          </cell>
          <cell r="AT42">
            <v>1198.8709789999998</v>
          </cell>
          <cell r="AU42">
            <v>1176.4849164500001</v>
          </cell>
          <cell r="AV42">
            <v>1075.28880445</v>
          </cell>
          <cell r="AW42">
            <v>13648.099893300001</v>
          </cell>
          <cell r="AX42">
            <v>696.30343234150496</v>
          </cell>
          <cell r="AY42">
            <v>611.25825711699611</v>
          </cell>
          <cell r="AZ42">
            <v>626.81414823241153</v>
          </cell>
          <cell r="BA42">
            <v>706.84845071521499</v>
          </cell>
          <cell r="BB42">
            <v>753.1245297393441</v>
          </cell>
          <cell r="BC42">
            <v>769.27995682467008</v>
          </cell>
          <cell r="BD42">
            <v>828.49898895247168</v>
          </cell>
          <cell r="BE42">
            <v>851.01223864879501</v>
          </cell>
          <cell r="BF42">
            <v>756.69585837648719</v>
          </cell>
          <cell r="BG42">
            <v>755.67494418706201</v>
          </cell>
          <cell r="BH42">
            <v>744.77666990979799</v>
          </cell>
          <cell r="BI42">
            <v>689.97800639380876</v>
          </cell>
          <cell r="BJ42">
            <v>8790.2654814385642</v>
          </cell>
          <cell r="BK42">
            <v>344.80905685849507</v>
          </cell>
          <cell r="BL42">
            <v>302.69627023300382</v>
          </cell>
          <cell r="BM42">
            <v>316.65530766758849</v>
          </cell>
          <cell r="BN42">
            <v>379.69433513478498</v>
          </cell>
          <cell r="BO42">
            <v>424.47134411065593</v>
          </cell>
          <cell r="BP42">
            <v>444.25945627533002</v>
          </cell>
          <cell r="BQ42">
            <v>471.64289629752835</v>
          </cell>
          <cell r="BR42">
            <v>485.50004885120495</v>
          </cell>
          <cell r="BS42">
            <v>427.89061702351268</v>
          </cell>
          <cell r="BT42">
            <v>443.19603481293797</v>
          </cell>
          <cell r="BU42">
            <v>431.70824654020197</v>
          </cell>
          <cell r="BV42">
            <v>385.31079805619117</v>
          </cell>
          <cell r="BW42">
            <v>4857.834411861435</v>
          </cell>
          <cell r="BX42">
            <v>181.43968647476908</v>
          </cell>
          <cell r="BY42">
            <v>179.24663334620794</v>
          </cell>
          <cell r="BZ42">
            <v>187.35418383857177</v>
          </cell>
          <cell r="CA42">
            <v>187.3257698985351</v>
          </cell>
          <cell r="CB42">
            <v>180.07872888131379</v>
          </cell>
          <cell r="CC42">
            <v>178.87223536094115</v>
          </cell>
          <cell r="CD42">
            <v>181.73215241664394</v>
          </cell>
          <cell r="CE42">
            <v>176.83927052392775</v>
          </cell>
          <cell r="CF42">
            <v>164.05751952897921</v>
          </cell>
          <cell r="CG42">
            <v>164.73331853646985</v>
          </cell>
          <cell r="CH42">
            <v>162.65998187992568</v>
          </cell>
          <cell r="CI42">
            <v>155.39868169221137</v>
          </cell>
          <cell r="CJ42">
            <v>2099.7381623784968</v>
          </cell>
        </row>
        <row r="43">
          <cell r="A43" t="str">
            <v>Rezende</v>
          </cell>
          <cell r="B43" t="str">
            <v>Industrializados</v>
          </cell>
          <cell r="C43" t="str">
            <v>Mercado Interno</v>
          </cell>
          <cell r="D43" t="str">
            <v>Brasil</v>
          </cell>
          <cell r="E43" t="str">
            <v>Prato Pronto</v>
          </cell>
          <cell r="F43" t="str">
            <v>Massas</v>
          </cell>
          <cell r="G43" t="str">
            <v>Doméstico</v>
          </cell>
          <cell r="H43">
            <v>358240</v>
          </cell>
          <cell r="I43" t="str">
            <v>ZLBO 1CX5.20</v>
          </cell>
          <cell r="J43" t="str">
            <v>Lasanha A Bolonhesa 650g</v>
          </cell>
          <cell r="K43">
            <v>28</v>
          </cell>
          <cell r="L43">
            <v>20</v>
          </cell>
          <cell r="M43">
            <v>26.999899999999997</v>
          </cell>
          <cell r="N43">
            <v>30</v>
          </cell>
          <cell r="O43">
            <v>26.999899999999997</v>
          </cell>
          <cell r="P43">
            <v>32</v>
          </cell>
          <cell r="Q43">
            <v>32</v>
          </cell>
          <cell r="R43">
            <v>34</v>
          </cell>
          <cell r="S43">
            <v>34</v>
          </cell>
          <cell r="T43">
            <v>26.999899999999997</v>
          </cell>
          <cell r="U43">
            <v>26.999899999999997</v>
          </cell>
          <cell r="V43">
            <v>21.000100000000003</v>
          </cell>
          <cell r="W43">
            <v>338.99969999999996</v>
          </cell>
          <cell r="X43">
            <v>159.0401</v>
          </cell>
          <cell r="Y43">
            <v>112.4</v>
          </cell>
          <cell r="Z43">
            <v>151.73939999999999</v>
          </cell>
          <cell r="AA43">
            <v>168.6</v>
          </cell>
          <cell r="AB43">
            <v>153.35929999999999</v>
          </cell>
          <cell r="AC43">
            <v>181.76009999999999</v>
          </cell>
          <cell r="AD43">
            <v>181.76009999999999</v>
          </cell>
          <cell r="AE43">
            <v>195.5</v>
          </cell>
          <cell r="AF43">
            <v>195.5</v>
          </cell>
          <cell r="AG43">
            <v>156.32940000000002</v>
          </cell>
          <cell r="AH43">
            <v>156.32940000000002</v>
          </cell>
          <cell r="AI43">
            <v>119.4906</v>
          </cell>
          <cell r="AJ43">
            <v>1931.8084000000001</v>
          </cell>
          <cell r="AK43">
            <v>124.05179635</v>
          </cell>
          <cell r="AL43">
            <v>87.670051999999998</v>
          </cell>
          <cell r="AM43">
            <v>118.35386789999998</v>
          </cell>
          <cell r="AN43">
            <v>131.504828</v>
          </cell>
          <cell r="AO43">
            <v>119.62057755000001</v>
          </cell>
          <cell r="AP43">
            <v>141.77338034999997</v>
          </cell>
          <cell r="AQ43">
            <v>141.77338034999997</v>
          </cell>
          <cell r="AR43">
            <v>152.49538999999999</v>
          </cell>
          <cell r="AS43">
            <v>152.49538999999999</v>
          </cell>
          <cell r="AT43">
            <v>121.9432549</v>
          </cell>
          <cell r="AU43">
            <v>121.9432549</v>
          </cell>
          <cell r="AV43">
            <v>93.203369100000003</v>
          </cell>
          <cell r="AW43">
            <v>1506.8285414000002</v>
          </cell>
          <cell r="AX43">
            <v>63.813538469407121</v>
          </cell>
          <cell r="AY43">
            <v>45.595123542333923</v>
          </cell>
          <cell r="AZ43">
            <v>61.532349639245552</v>
          </cell>
          <cell r="BA43">
            <v>68.364715824936283</v>
          </cell>
          <cell r="BB43">
            <v>61.508646403460617</v>
          </cell>
          <cell r="BC43">
            <v>72.922475105821661</v>
          </cell>
          <cell r="BD43">
            <v>74.217728725409572</v>
          </cell>
          <cell r="BE43">
            <v>78.968913687740866</v>
          </cell>
          <cell r="BF43">
            <v>79.075764374888877</v>
          </cell>
          <cell r="BG43">
            <v>62.821924591437039</v>
          </cell>
          <cell r="BH43">
            <v>62.862457760082926</v>
          </cell>
          <cell r="BI43">
            <v>49.791623973547175</v>
          </cell>
          <cell r="BJ43">
            <v>781.47526209831176</v>
          </cell>
          <cell r="BK43">
            <v>60.238257880592883</v>
          </cell>
          <cell r="BL43">
            <v>42.074928457666076</v>
          </cell>
          <cell r="BM43">
            <v>56.821518260754431</v>
          </cell>
          <cell r="BN43">
            <v>63.14011217506372</v>
          </cell>
          <cell r="BO43">
            <v>58.111931146539391</v>
          </cell>
          <cell r="BP43">
            <v>68.850905244178307</v>
          </cell>
          <cell r="BQ43">
            <v>67.555651624590396</v>
          </cell>
          <cell r="BR43">
            <v>73.526476312259121</v>
          </cell>
          <cell r="BS43">
            <v>73.419625625111109</v>
          </cell>
          <cell r="BT43">
            <v>59.12133030856296</v>
          </cell>
          <cell r="BU43">
            <v>59.080797139917074</v>
          </cell>
          <cell r="BV43">
            <v>43.411745126452828</v>
          </cell>
          <cell r="BW43">
            <v>725.35327930168842</v>
          </cell>
          <cell r="BX43">
            <v>21.742409858997462</v>
          </cell>
          <cell r="BY43">
            <v>18.141956735205035</v>
          </cell>
          <cell r="BZ43">
            <v>21.402542084641958</v>
          </cell>
          <cell r="CA43">
            <v>25.455126491185908</v>
          </cell>
          <cell r="CB43">
            <v>20.999866531030104</v>
          </cell>
          <cell r="CC43">
            <v>26.451433122080111</v>
          </cell>
          <cell r="CD43">
            <v>25.366502909600769</v>
          </cell>
          <cell r="CE43">
            <v>26.106586436211892</v>
          </cell>
          <cell r="CF43">
            <v>28.028236104520687</v>
          </cell>
          <cell r="CG43">
            <v>17.874987350063918</v>
          </cell>
          <cell r="CH43">
            <v>18.355404251419571</v>
          </cell>
          <cell r="CI43">
            <v>15.009601902353332</v>
          </cell>
          <cell r="CJ43">
            <v>264.93465377731076</v>
          </cell>
        </row>
        <row r="44">
          <cell r="A44" t="str">
            <v>Rezende</v>
          </cell>
          <cell r="B44" t="str">
            <v>Industrializados</v>
          </cell>
          <cell r="C44" t="str">
            <v>Mercado Interno</v>
          </cell>
          <cell r="D44" t="str">
            <v>Brasil</v>
          </cell>
          <cell r="E44" t="str">
            <v>Prato Pronto</v>
          </cell>
          <cell r="F44" t="str">
            <v>Massas</v>
          </cell>
          <cell r="G44" t="str">
            <v>Doméstico</v>
          </cell>
          <cell r="H44">
            <v>358258</v>
          </cell>
          <cell r="I44" t="str">
            <v>ZLAF 1CX5.20</v>
          </cell>
          <cell r="J44" t="str">
            <v>Lasanha de Frango 650g</v>
          </cell>
          <cell r="K44">
            <v>12.9999</v>
          </cell>
          <cell r="L44">
            <v>10</v>
          </cell>
          <cell r="M44">
            <v>14</v>
          </cell>
          <cell r="N44">
            <v>14</v>
          </cell>
          <cell r="O44">
            <v>14</v>
          </cell>
          <cell r="P44">
            <v>14</v>
          </cell>
          <cell r="Q44">
            <v>17</v>
          </cell>
          <cell r="R44">
            <v>17</v>
          </cell>
          <cell r="S44">
            <v>14</v>
          </cell>
          <cell r="T44">
            <v>14</v>
          </cell>
          <cell r="U44">
            <v>14</v>
          </cell>
          <cell r="V44">
            <v>11</v>
          </cell>
          <cell r="W44">
            <v>165.9999</v>
          </cell>
          <cell r="X44">
            <v>73.839399999999983</v>
          </cell>
          <cell r="Y44">
            <v>56.2</v>
          </cell>
          <cell r="Z44">
            <v>78.680000000000007</v>
          </cell>
          <cell r="AA44">
            <v>78.680000000000007</v>
          </cell>
          <cell r="AB44">
            <v>79.520099999999999</v>
          </cell>
          <cell r="AC44">
            <v>79.520099999999999</v>
          </cell>
          <cell r="AD44">
            <v>96.560100000000006</v>
          </cell>
          <cell r="AE44">
            <v>97.750099999999989</v>
          </cell>
          <cell r="AF44">
            <v>80.500100000000003</v>
          </cell>
          <cell r="AG44">
            <v>81.060099999999991</v>
          </cell>
          <cell r="AH44">
            <v>81.060099999999991</v>
          </cell>
          <cell r="AI44">
            <v>62.5899</v>
          </cell>
          <cell r="AJ44">
            <v>945.96</v>
          </cell>
          <cell r="AK44">
            <v>57.655213899999993</v>
          </cell>
          <cell r="AL44">
            <v>43.880909999999993</v>
          </cell>
          <cell r="AM44">
            <v>61.433133999999995</v>
          </cell>
          <cell r="AN44">
            <v>61.433133999999995</v>
          </cell>
          <cell r="AO44">
            <v>62.090672349999998</v>
          </cell>
          <cell r="AP44">
            <v>62.090672349999998</v>
          </cell>
          <cell r="AQ44">
            <v>75.395724350000009</v>
          </cell>
          <cell r="AR44">
            <v>76.327159349999988</v>
          </cell>
          <cell r="AS44">
            <v>62.857570349999996</v>
          </cell>
          <cell r="AT44">
            <v>63.295800349999993</v>
          </cell>
          <cell r="AU44">
            <v>63.295800349999993</v>
          </cell>
          <cell r="AV44">
            <v>48.871608650000006</v>
          </cell>
          <cell r="AW44">
            <v>738.62739999999997</v>
          </cell>
          <cell r="AX44">
            <v>29.93252873941918</v>
          </cell>
          <cell r="AY44">
            <v>23.00260126506225</v>
          </cell>
          <cell r="AZ44">
            <v>32.160178273594404</v>
          </cell>
          <cell r="BA44">
            <v>32.127400663098648</v>
          </cell>
          <cell r="BB44">
            <v>32.104582464304045</v>
          </cell>
          <cell r="BC44">
            <v>32.115105356494304</v>
          </cell>
          <cell r="BD44">
            <v>39.819124789607628</v>
          </cell>
          <cell r="BE44">
            <v>39.874374950537316</v>
          </cell>
          <cell r="BF44">
            <v>32.869585281407218</v>
          </cell>
          <cell r="BG44">
            <v>32.90324622978315</v>
          </cell>
          <cell r="BH44">
            <v>32.923361928714769</v>
          </cell>
          <cell r="BI44">
            <v>26.399527821043321</v>
          </cell>
          <cell r="BJ44">
            <v>386.23161776306625</v>
          </cell>
          <cell r="BK44">
            <v>27.722685160580813</v>
          </cell>
          <cell r="BL44">
            <v>20.878308734937743</v>
          </cell>
          <cell r="BM44">
            <v>29.272955726405591</v>
          </cell>
          <cell r="BN44">
            <v>29.305733336901348</v>
          </cell>
          <cell r="BO44">
            <v>29.986089885695954</v>
          </cell>
          <cell r="BP44">
            <v>29.975566993505694</v>
          </cell>
          <cell r="BQ44">
            <v>35.576599560392381</v>
          </cell>
          <cell r="BR44">
            <v>36.452784399462672</v>
          </cell>
          <cell r="BS44">
            <v>29.987985068592778</v>
          </cell>
          <cell r="BT44">
            <v>30.392554120216843</v>
          </cell>
          <cell r="BU44">
            <v>30.372438421285224</v>
          </cell>
          <cell r="BV44">
            <v>22.472080828956685</v>
          </cell>
          <cell r="BW44">
            <v>352.39578223693371</v>
          </cell>
          <cell r="BX44">
            <v>8.6424386548151713</v>
          </cell>
          <cell r="BY44">
            <v>6.7305123283632184</v>
          </cell>
          <cell r="BZ44">
            <v>9.9252142189570094</v>
          </cell>
          <cell r="CA44">
            <v>9.4436476739851631</v>
          </cell>
          <cell r="CB44">
            <v>9.7384774705611363</v>
          </cell>
          <cell r="CC44">
            <v>11.7759233253588</v>
          </cell>
          <cell r="CD44">
            <v>11.292922841010768</v>
          </cell>
          <cell r="CE44">
            <v>11.622400900584971</v>
          </cell>
          <cell r="CF44">
            <v>10.39825069314449</v>
          </cell>
          <cell r="CG44">
            <v>9.75217187762847</v>
          </cell>
          <cell r="CH44">
            <v>8.0114208164008662</v>
          </cell>
          <cell r="CI44">
            <v>5.5684418726220528</v>
          </cell>
          <cell r="CJ44">
            <v>112.90182267343212</v>
          </cell>
        </row>
        <row r="45">
          <cell r="A45" t="str">
            <v>Rezende</v>
          </cell>
          <cell r="B45" t="str">
            <v>Industrializados</v>
          </cell>
          <cell r="C45" t="str">
            <v>Mercado Interno</v>
          </cell>
          <cell r="D45" t="str">
            <v>Brasil</v>
          </cell>
          <cell r="E45" t="str">
            <v>Prato Pronto</v>
          </cell>
          <cell r="F45" t="str">
            <v>Massas</v>
          </cell>
          <cell r="G45" t="str">
            <v>Doméstico</v>
          </cell>
          <cell r="H45">
            <v>358266</v>
          </cell>
          <cell r="I45" t="str">
            <v>ZLPQ 1CX5.20</v>
          </cell>
          <cell r="J45" t="str">
            <v>Lasanha de Presunto E Queijo 650g</v>
          </cell>
          <cell r="K45">
            <v>13</v>
          </cell>
          <cell r="L45">
            <v>10</v>
          </cell>
          <cell r="M45">
            <v>14</v>
          </cell>
          <cell r="N45">
            <v>14</v>
          </cell>
          <cell r="O45">
            <v>14</v>
          </cell>
          <cell r="P45">
            <v>14</v>
          </cell>
          <cell r="Q45">
            <v>17</v>
          </cell>
          <cell r="R45">
            <v>17</v>
          </cell>
          <cell r="S45">
            <v>14</v>
          </cell>
          <cell r="T45">
            <v>14</v>
          </cell>
          <cell r="U45">
            <v>14</v>
          </cell>
          <cell r="V45">
            <v>11.0001</v>
          </cell>
          <cell r="W45">
            <v>166.0001</v>
          </cell>
          <cell r="X45">
            <v>73.840100000000007</v>
          </cell>
          <cell r="Y45">
            <v>56.2</v>
          </cell>
          <cell r="Z45">
            <v>78.679900000000004</v>
          </cell>
          <cell r="AA45">
            <v>78.679900000000004</v>
          </cell>
          <cell r="AB45">
            <v>79.520099999999999</v>
          </cell>
          <cell r="AC45">
            <v>79.520099999999999</v>
          </cell>
          <cell r="AD45">
            <v>96.56</v>
          </cell>
          <cell r="AE45">
            <v>97.75</v>
          </cell>
          <cell r="AF45">
            <v>80.500100000000003</v>
          </cell>
          <cell r="AG45">
            <v>81.060100000000006</v>
          </cell>
          <cell r="AH45">
            <v>81.060100000000006</v>
          </cell>
          <cell r="AI45">
            <v>62.590600000000009</v>
          </cell>
          <cell r="AJ45">
            <v>945.96100000000001</v>
          </cell>
          <cell r="AK45">
            <v>57.645588349999997</v>
          </cell>
          <cell r="AL45">
            <v>43.873010000000001</v>
          </cell>
          <cell r="AM45">
            <v>61.422137650000003</v>
          </cell>
          <cell r="AN45">
            <v>61.422137650000003</v>
          </cell>
          <cell r="AO45">
            <v>62.079572349999992</v>
          </cell>
          <cell r="AP45">
            <v>62.079572349999992</v>
          </cell>
          <cell r="AQ45">
            <v>75.382328000000001</v>
          </cell>
          <cell r="AR45">
            <v>76.313663000000005</v>
          </cell>
          <cell r="AS45">
            <v>62.846470350000004</v>
          </cell>
          <cell r="AT45">
            <v>63.284800350000005</v>
          </cell>
          <cell r="AU45">
            <v>63.284800350000005</v>
          </cell>
          <cell r="AV45">
            <v>48.863383100000007</v>
          </cell>
          <cell r="AW45">
            <v>738.49746349999987</v>
          </cell>
          <cell r="AX45">
            <v>34.213521331704968</v>
          </cell>
          <cell r="AY45">
            <v>26.320751180815002</v>
          </cell>
          <cell r="AZ45">
            <v>36.829711501042759</v>
          </cell>
          <cell r="BA45">
            <v>36.793552852183296</v>
          </cell>
          <cell r="BB45">
            <v>36.768149102286479</v>
          </cell>
          <cell r="BC45">
            <v>36.760443232702109</v>
          </cell>
          <cell r="BD45">
            <v>45.479886021044358</v>
          </cell>
          <cell r="BE45">
            <v>45.523921297716825</v>
          </cell>
          <cell r="BF45">
            <v>37.541414279651434</v>
          </cell>
          <cell r="BG45">
            <v>37.577038825607943</v>
          </cell>
          <cell r="BH45">
            <v>37.638346173133534</v>
          </cell>
          <cell r="BI45">
            <v>30.174899580087541</v>
          </cell>
          <cell r="BJ45">
            <v>441.62163537797619</v>
          </cell>
          <cell r="BK45">
            <v>23.432067018295029</v>
          </cell>
          <cell r="BL45">
            <v>17.552258819184999</v>
          </cell>
          <cell r="BM45">
            <v>24.592426148957244</v>
          </cell>
          <cell r="BN45">
            <v>24.628584797816707</v>
          </cell>
          <cell r="BO45">
            <v>25.311423247713513</v>
          </cell>
          <cell r="BP45">
            <v>25.319129117297884</v>
          </cell>
          <cell r="BQ45">
            <v>29.902441978955643</v>
          </cell>
          <cell r="BR45">
            <v>30.78974170228318</v>
          </cell>
          <cell r="BS45">
            <v>25.30505607034857</v>
          </cell>
          <cell r="BT45">
            <v>25.707761524392062</v>
          </cell>
          <cell r="BU45">
            <v>25.64645417686647</v>
          </cell>
          <cell r="BV45">
            <v>18.688483519912467</v>
          </cell>
          <cell r="BW45">
            <v>296.87582812202368</v>
          </cell>
          <cell r="BX45">
            <v>9.3181946909258642</v>
          </cell>
          <cell r="BY45">
            <v>7.2567740122311797</v>
          </cell>
          <cell r="BZ45">
            <v>7.4908897234332859</v>
          </cell>
          <cell r="CA45">
            <v>12.218460718253926</v>
          </cell>
          <cell r="CB45">
            <v>12.599919918618061</v>
          </cell>
          <cell r="CC45">
            <v>10.580573251083573</v>
          </cell>
          <cell r="CD45">
            <v>15.219901743503685</v>
          </cell>
          <cell r="CE45">
            <v>10.442634576743496</v>
          </cell>
          <cell r="CF45">
            <v>11.211294444070877</v>
          </cell>
          <cell r="CG45">
            <v>10.514698444564845</v>
          </cell>
          <cell r="CH45">
            <v>8.6378372975042552</v>
          </cell>
          <cell r="CI45">
            <v>6.0038407629503165</v>
          </cell>
          <cell r="CJ45">
            <v>121.49501958388336</v>
          </cell>
        </row>
        <row r="46">
          <cell r="A46" t="str">
            <v>Rezende</v>
          </cell>
          <cell r="B46" t="str">
            <v>Industrializados</v>
          </cell>
          <cell r="C46" t="str">
            <v>Mercado Interno</v>
          </cell>
          <cell r="D46" t="str">
            <v>Brasil</v>
          </cell>
          <cell r="E46" t="str">
            <v>Prato Pronto Total</v>
          </cell>
          <cell r="F46" t="str">
            <v>Steak</v>
          </cell>
          <cell r="G46">
            <v>358622</v>
          </cell>
          <cell r="H46" t="str">
            <v>*</v>
          </cell>
          <cell r="I46" t="str">
            <v>Prato Pronto Total</v>
          </cell>
          <cell r="J46">
            <v>196.26242000000002</v>
          </cell>
          <cell r="K46">
            <v>53.999899999999997</v>
          </cell>
          <cell r="L46">
            <v>40</v>
          </cell>
          <cell r="M46">
            <v>54.999899999999997</v>
          </cell>
          <cell r="N46">
            <v>58</v>
          </cell>
          <cell r="O46">
            <v>54.999899999999997</v>
          </cell>
          <cell r="P46">
            <v>60</v>
          </cell>
          <cell r="Q46">
            <v>66</v>
          </cell>
          <cell r="R46">
            <v>68</v>
          </cell>
          <cell r="S46">
            <v>62</v>
          </cell>
          <cell r="T46">
            <v>54.999899999999997</v>
          </cell>
          <cell r="U46">
            <v>54.999899999999997</v>
          </cell>
          <cell r="V46">
            <v>43.000200000000007</v>
          </cell>
          <cell r="W46">
            <v>670.99969999999996</v>
          </cell>
          <cell r="X46">
            <v>306.71960000000001</v>
          </cell>
          <cell r="Y46">
            <v>224.8</v>
          </cell>
          <cell r="Z46">
            <v>309.09929999999997</v>
          </cell>
          <cell r="AA46">
            <v>325.9599</v>
          </cell>
          <cell r="AB46">
            <v>312.39949999999999</v>
          </cell>
          <cell r="AC46">
            <v>340.80029999999999</v>
          </cell>
          <cell r="AD46">
            <v>374.8802</v>
          </cell>
          <cell r="AE46">
            <v>391.00009999999997</v>
          </cell>
          <cell r="AF46">
            <v>356.50019999999995</v>
          </cell>
          <cell r="AG46">
            <v>318.44960000000003</v>
          </cell>
          <cell r="AH46">
            <v>318.44960000000003</v>
          </cell>
          <cell r="AI46">
            <v>244.67110000000002</v>
          </cell>
          <cell r="AJ46">
            <v>3823.7294000000002</v>
          </cell>
          <cell r="AK46">
            <v>239.35259859999999</v>
          </cell>
          <cell r="AL46">
            <v>175.42397199999999</v>
          </cell>
          <cell r="AM46">
            <v>241.20913954999997</v>
          </cell>
          <cell r="AN46">
            <v>254.36009965</v>
          </cell>
          <cell r="AO46">
            <v>243.79082225000002</v>
          </cell>
          <cell r="AP46">
            <v>265.94362504999998</v>
          </cell>
          <cell r="AQ46">
            <v>292.55143269999996</v>
          </cell>
          <cell r="AR46">
            <v>305.13621234999999</v>
          </cell>
          <cell r="AS46">
            <v>278.19943069999999</v>
          </cell>
          <cell r="AT46">
            <v>248.52385559999999</v>
          </cell>
          <cell r="AU46">
            <v>248.52385559999999</v>
          </cell>
          <cell r="AV46">
            <v>190.93836085000004</v>
          </cell>
          <cell r="AW46">
            <v>2983.9534048999999</v>
          </cell>
          <cell r="AX46">
            <v>127.95958854053127</v>
          </cell>
          <cell r="AY46">
            <v>94.918475988211185</v>
          </cell>
          <cell r="AZ46">
            <v>130.52223941388272</v>
          </cell>
          <cell r="BA46">
            <v>137.28566934021822</v>
          </cell>
          <cell r="BB46">
            <v>130.38137797005115</v>
          </cell>
          <cell r="BC46">
            <v>141.79802369501806</v>
          </cell>
          <cell r="BD46">
            <v>159.51673953606155</v>
          </cell>
          <cell r="BE46">
            <v>164.36720993599499</v>
          </cell>
          <cell r="BF46">
            <v>149.48676393594752</v>
          </cell>
          <cell r="BG46">
            <v>133.30220964682815</v>
          </cell>
          <cell r="BH46">
            <v>133.42416586193121</v>
          </cell>
          <cell r="BI46">
            <v>106.36605137467804</v>
          </cell>
          <cell r="BJ46">
            <v>1609.3285152393541</v>
          </cell>
          <cell r="BK46">
            <v>111.39301005946872</v>
          </cell>
          <cell r="BL46">
            <v>80.505496011788821</v>
          </cell>
          <cell r="BM46">
            <v>110.68690013611727</v>
          </cell>
          <cell r="BN46">
            <v>117.07443030978177</v>
          </cell>
          <cell r="BO46">
            <v>113.40944427994887</v>
          </cell>
          <cell r="BP46">
            <v>124.14560135498189</v>
          </cell>
          <cell r="BQ46">
            <v>133.03469316393841</v>
          </cell>
          <cell r="BR46">
            <v>140.76900241400497</v>
          </cell>
          <cell r="BS46">
            <v>128.71266676405247</v>
          </cell>
          <cell r="BT46">
            <v>115.22164595317187</v>
          </cell>
          <cell r="BU46">
            <v>115.09968973806876</v>
          </cell>
          <cell r="BV46">
            <v>84.572309475321987</v>
          </cell>
          <cell r="BW46">
            <v>1374.6248896606457</v>
          </cell>
          <cell r="BX46">
            <v>39.703043204738499</v>
          </cell>
          <cell r="BY46">
            <v>32.129243075799437</v>
          </cell>
          <cell r="BZ46">
            <v>38.818646027032251</v>
          </cell>
          <cell r="CA46">
            <v>47.117234883424999</v>
          </cell>
          <cell r="CB46">
            <v>43.3382639202093</v>
          </cell>
          <cell r="CC46">
            <v>48.807929698522479</v>
          </cell>
          <cell r="CD46">
            <v>51.879327494115216</v>
          </cell>
          <cell r="CE46">
            <v>48.171621913540356</v>
          </cell>
          <cell r="CF46">
            <v>49.63778124173605</v>
          </cell>
          <cell r="CG46">
            <v>38.141857672257231</v>
          </cell>
          <cell r="CH46">
            <v>35.004662365324691</v>
          </cell>
          <cell r="CI46">
            <v>26.581884537925703</v>
          </cell>
          <cell r="CJ46">
            <v>499.3314960346263</v>
          </cell>
        </row>
        <row r="47">
          <cell r="A47" t="str">
            <v>Rezende</v>
          </cell>
          <cell r="B47" t="str">
            <v>Industrializados</v>
          </cell>
          <cell r="C47" t="str">
            <v>Mercado Interno</v>
          </cell>
          <cell r="D47" t="str">
            <v>Brasil</v>
          </cell>
          <cell r="E47" t="str">
            <v>Presuntaria demais Rezende</v>
          </cell>
          <cell r="F47" t="str">
            <v>Apresuntados</v>
          </cell>
          <cell r="G47" t="str">
            <v>Fatiamento</v>
          </cell>
          <cell r="H47">
            <v>357944</v>
          </cell>
          <cell r="I47" t="str">
            <v>ZAPT 2CX002U</v>
          </cell>
          <cell r="J47" t="str">
            <v>Apresuntado 2 Pecas</v>
          </cell>
          <cell r="K47">
            <v>280</v>
          </cell>
          <cell r="L47">
            <v>250</v>
          </cell>
          <cell r="M47">
            <v>250</v>
          </cell>
          <cell r="N47">
            <v>250</v>
          </cell>
          <cell r="O47">
            <v>280</v>
          </cell>
          <cell r="P47">
            <v>250</v>
          </cell>
          <cell r="Q47">
            <v>280</v>
          </cell>
          <cell r="R47">
            <v>270</v>
          </cell>
          <cell r="S47">
            <v>280</v>
          </cell>
          <cell r="T47">
            <v>260</v>
          </cell>
          <cell r="U47">
            <v>280</v>
          </cell>
          <cell r="V47">
            <v>250</v>
          </cell>
          <cell r="W47">
            <v>3180</v>
          </cell>
          <cell r="X47">
            <v>778.35790000000009</v>
          </cell>
          <cell r="Y47">
            <v>694.96249999999998</v>
          </cell>
          <cell r="Z47">
            <v>727.46260000000007</v>
          </cell>
          <cell r="AA47">
            <v>727.46260000000007</v>
          </cell>
          <cell r="AB47">
            <v>828.75520000000006</v>
          </cell>
          <cell r="AC47">
            <v>739.9600999999999</v>
          </cell>
          <cell r="AD47">
            <v>837.15509999999995</v>
          </cell>
          <cell r="AE47">
            <v>823.45679999999993</v>
          </cell>
          <cell r="AF47">
            <v>856.75520000000006</v>
          </cell>
          <cell r="AG47">
            <v>808.55860000000007</v>
          </cell>
          <cell r="AH47">
            <v>907.15229999999997</v>
          </cell>
          <cell r="AI47">
            <v>809.95739999999989</v>
          </cell>
          <cell r="AJ47">
            <v>9539.9962999999989</v>
          </cell>
          <cell r="AK47">
            <v>592.04063465000002</v>
          </cell>
          <cell r="AL47">
            <v>528.60757274999992</v>
          </cell>
          <cell r="AM47">
            <v>554.06751910000003</v>
          </cell>
          <cell r="AN47">
            <v>554.06751910000003</v>
          </cell>
          <cell r="AO47">
            <v>631.5206852</v>
          </cell>
          <cell r="AP47">
            <v>563.85776035000004</v>
          </cell>
          <cell r="AQ47">
            <v>638.10108085000002</v>
          </cell>
          <cell r="AR47">
            <v>628.00231280000003</v>
          </cell>
          <cell r="AS47">
            <v>653.45522520000009</v>
          </cell>
          <cell r="AT47">
            <v>616.96418310000001</v>
          </cell>
          <cell r="AU47">
            <v>692.93558304999999</v>
          </cell>
          <cell r="AV47">
            <v>618.6924608999999</v>
          </cell>
          <cell r="AW47">
            <v>7272.3125370500002</v>
          </cell>
          <cell r="AX47">
            <v>487.21252833278572</v>
          </cell>
          <cell r="AY47">
            <v>436.19293195077319</v>
          </cell>
          <cell r="AZ47">
            <v>435.2705964270807</v>
          </cell>
          <cell r="BA47">
            <v>432.52040338060084</v>
          </cell>
          <cell r="BB47">
            <v>482.12277378118102</v>
          </cell>
          <cell r="BC47">
            <v>429.78942574406074</v>
          </cell>
          <cell r="BD47">
            <v>482.85856323313692</v>
          </cell>
          <cell r="BE47">
            <v>467.37485493542772</v>
          </cell>
          <cell r="BF47">
            <v>489.70498259716572</v>
          </cell>
          <cell r="BG47">
            <v>457.7535571650476</v>
          </cell>
          <cell r="BH47">
            <v>499.23078651870742</v>
          </cell>
          <cell r="BI47">
            <v>452.29610941789741</v>
          </cell>
          <cell r="BJ47">
            <v>5552.327513483865</v>
          </cell>
          <cell r="BK47">
            <v>104.82810631721429</v>
          </cell>
          <cell r="BL47">
            <v>92.414640799226731</v>
          </cell>
          <cell r="BM47">
            <v>118.79692267291932</v>
          </cell>
          <cell r="BN47">
            <v>121.54711571939919</v>
          </cell>
          <cell r="BO47">
            <v>149.39791141881898</v>
          </cell>
          <cell r="BP47">
            <v>134.0683346059393</v>
          </cell>
          <cell r="BQ47">
            <v>155.2425176168631</v>
          </cell>
          <cell r="BR47">
            <v>160.62745786457231</v>
          </cell>
          <cell r="BS47">
            <v>163.75024260283436</v>
          </cell>
          <cell r="BT47">
            <v>159.21062593495242</v>
          </cell>
          <cell r="BU47">
            <v>193.70479653129257</v>
          </cell>
          <cell r="BV47">
            <v>166.39635148210249</v>
          </cell>
          <cell r="BW47">
            <v>1719.9850235661352</v>
          </cell>
          <cell r="BX47">
            <v>21.561906118524604</v>
          </cell>
          <cell r="BY47">
            <v>22.194639328680747</v>
          </cell>
          <cell r="BZ47">
            <v>20.293422460150051</v>
          </cell>
          <cell r="CA47">
            <v>19.664463592999795</v>
          </cell>
          <cell r="CB47">
            <v>21.439896986444825</v>
          </cell>
          <cell r="CC47">
            <v>19.938554647701004</v>
          </cell>
          <cell r="CD47">
            <v>20.959817461641819</v>
          </cell>
          <cell r="CE47">
            <v>19.981774095930152</v>
          </cell>
          <cell r="CF47">
            <v>22.683940089081535</v>
          </cell>
          <cell r="CG47">
            <v>19.426615107855579</v>
          </cell>
          <cell r="CH47">
            <v>22.427668990856219</v>
          </cell>
          <cell r="CI47">
            <v>19.052614359819085</v>
          </cell>
          <cell r="CJ47">
            <v>249.6253132396854</v>
          </cell>
        </row>
        <row r="48">
          <cell r="A48" t="str">
            <v>Rezende</v>
          </cell>
          <cell r="B48" t="str">
            <v>Industrializados</v>
          </cell>
          <cell r="C48" t="str">
            <v>Mercado Interno</v>
          </cell>
          <cell r="D48" t="str">
            <v>Brasil</v>
          </cell>
          <cell r="E48" t="str">
            <v>Presuntaria demais Rezende</v>
          </cell>
          <cell r="F48" t="str">
            <v>Apresuntados</v>
          </cell>
          <cell r="G48" t="str">
            <v>Fatiamento</v>
          </cell>
          <cell r="H48">
            <v>360864</v>
          </cell>
          <cell r="I48" t="str">
            <v>ZLAN 2CX003U</v>
          </cell>
          <cell r="J48" t="str">
            <v>Lanche Rezende 3 Pc</v>
          </cell>
          <cell r="K48">
            <v>80</v>
          </cell>
          <cell r="L48">
            <v>70</v>
          </cell>
          <cell r="M48">
            <v>70</v>
          </cell>
          <cell r="N48">
            <v>110</v>
          </cell>
          <cell r="O48">
            <v>110</v>
          </cell>
          <cell r="P48">
            <v>110</v>
          </cell>
          <cell r="Q48">
            <v>115</v>
          </cell>
          <cell r="R48">
            <v>125</v>
          </cell>
          <cell r="S48">
            <v>100</v>
          </cell>
          <cell r="T48">
            <v>110</v>
          </cell>
          <cell r="U48">
            <v>100</v>
          </cell>
          <cell r="V48">
            <v>80</v>
          </cell>
          <cell r="W48">
            <v>1180</v>
          </cell>
          <cell r="X48">
            <v>159.18</v>
          </cell>
          <cell r="Y48">
            <v>139.2824</v>
          </cell>
          <cell r="Z48">
            <v>139.98239999999998</v>
          </cell>
          <cell r="AA48">
            <v>219.9725</v>
          </cell>
          <cell r="AB48">
            <v>225.4725</v>
          </cell>
          <cell r="AC48">
            <v>226.57130000000001</v>
          </cell>
          <cell r="AD48">
            <v>234.57119999999998</v>
          </cell>
          <cell r="AE48">
            <v>257.46749999999997</v>
          </cell>
          <cell r="AF48">
            <v>202.97479999999996</v>
          </cell>
          <cell r="AG48">
            <v>226.57130000000001</v>
          </cell>
          <cell r="AH48">
            <v>214.97310000000002</v>
          </cell>
          <cell r="AI48">
            <v>171.97840000000002</v>
          </cell>
          <cell r="AJ48">
            <v>2418.9973999999997</v>
          </cell>
          <cell r="AK48">
            <v>119.45638</v>
          </cell>
          <cell r="AL48">
            <v>104.5240364</v>
          </cell>
          <cell r="AM48">
            <v>105.07274439999999</v>
          </cell>
          <cell r="AN48">
            <v>165.11420575000002</v>
          </cell>
          <cell r="AO48">
            <v>169.42282575000002</v>
          </cell>
          <cell r="AP48">
            <v>170.28385355</v>
          </cell>
          <cell r="AQ48">
            <v>176.2229772</v>
          </cell>
          <cell r="AR48">
            <v>193.50458824999995</v>
          </cell>
          <cell r="AS48">
            <v>152.45404180000003</v>
          </cell>
          <cell r="AT48">
            <v>170.28385355</v>
          </cell>
          <cell r="AU48">
            <v>161.85388385000002</v>
          </cell>
          <cell r="AV48">
            <v>129.4829704</v>
          </cell>
          <cell r="AW48">
            <v>1817.6763609</v>
          </cell>
          <cell r="AX48">
            <v>73.949468698790938</v>
          </cell>
          <cell r="AY48">
            <v>64.829428770455934</v>
          </cell>
          <cell r="AZ48">
            <v>64.617624402124179</v>
          </cell>
          <cell r="BA48">
            <v>100.83747292269138</v>
          </cell>
          <cell r="BB48">
            <v>100.32714662826351</v>
          </cell>
          <cell r="BC48">
            <v>100.19189623186109</v>
          </cell>
          <cell r="BD48">
            <v>105.05398589215008</v>
          </cell>
          <cell r="BE48">
            <v>114.67438895605325</v>
          </cell>
          <cell r="BF48">
            <v>92.747762094370515</v>
          </cell>
          <cell r="BG48">
            <v>102.76270223331996</v>
          </cell>
          <cell r="BH48">
            <v>94.639754261771301</v>
          </cell>
          <cell r="BI48">
            <v>76.776397542357955</v>
          </cell>
          <cell r="BJ48">
            <v>1091.40802863421</v>
          </cell>
          <cell r="BK48">
            <v>45.506911301209058</v>
          </cell>
          <cell r="BL48">
            <v>39.694607629544066</v>
          </cell>
          <cell r="BM48">
            <v>40.455119997875812</v>
          </cell>
          <cell r="BN48">
            <v>64.276732827308649</v>
          </cell>
          <cell r="BO48">
            <v>69.095679121736509</v>
          </cell>
          <cell r="BP48">
            <v>70.09195731813891</v>
          </cell>
          <cell r="BQ48">
            <v>71.168991307849922</v>
          </cell>
          <cell r="BR48">
            <v>78.830199293946706</v>
          </cell>
          <cell r="BS48">
            <v>59.706279705629512</v>
          </cell>
          <cell r="BT48">
            <v>67.521151316680047</v>
          </cell>
          <cell r="BU48">
            <v>67.214129588228715</v>
          </cell>
          <cell r="BV48">
            <v>52.706572857642044</v>
          </cell>
          <cell r="BW48">
            <v>726.26833226578992</v>
          </cell>
          <cell r="BX48">
            <v>12.40396273830827</v>
          </cell>
          <cell r="BY48">
            <v>12.512597347641611</v>
          </cell>
          <cell r="BZ48">
            <v>11.440754692663241</v>
          </cell>
          <cell r="CA48">
            <v>17.421122187617549</v>
          </cell>
          <cell r="CB48">
            <v>16.958939642163006</v>
          </cell>
          <cell r="CC48">
            <v>17.663944663341386</v>
          </cell>
          <cell r="CD48">
            <v>17.332797028248049</v>
          </cell>
          <cell r="CE48">
            <v>18.626087548915422</v>
          </cell>
          <cell r="CF48">
            <v>16.311796952891001</v>
          </cell>
          <cell r="CG48">
            <v>16.548468938066161</v>
          </cell>
          <cell r="CH48">
            <v>16.127514941478715</v>
          </cell>
          <cell r="CI48">
            <v>12.275689690649664</v>
          </cell>
          <cell r="CJ48">
            <v>185.62367637198406</v>
          </cell>
        </row>
        <row r="49">
          <cell r="A49" t="str">
            <v>Rezende</v>
          </cell>
          <cell r="B49" t="str">
            <v>Industrializados</v>
          </cell>
          <cell r="C49" t="str">
            <v>Mercado Interno</v>
          </cell>
          <cell r="D49" t="str">
            <v>Brasil</v>
          </cell>
          <cell r="E49" t="str">
            <v>Presuntaria demais Rezende</v>
          </cell>
          <cell r="F49" t="str">
            <v>Apresuntados</v>
          </cell>
          <cell r="G49" t="str">
            <v>Fatiamento</v>
          </cell>
          <cell r="H49">
            <v>385891</v>
          </cell>
          <cell r="I49" t="str">
            <v>ZLAR 2CX002U</v>
          </cell>
          <cell r="J49" t="str">
            <v>Lanche Rezende 2 Pc</v>
          </cell>
          <cell r="K49">
            <v>262</v>
          </cell>
          <cell r="L49">
            <v>262</v>
          </cell>
          <cell r="M49">
            <v>262</v>
          </cell>
          <cell r="N49">
            <v>262</v>
          </cell>
          <cell r="O49">
            <v>262</v>
          </cell>
          <cell r="P49">
            <v>262</v>
          </cell>
          <cell r="Q49">
            <v>262</v>
          </cell>
          <cell r="R49">
            <v>262</v>
          </cell>
          <cell r="S49">
            <v>262</v>
          </cell>
          <cell r="T49">
            <v>262</v>
          </cell>
          <cell r="U49">
            <v>262</v>
          </cell>
          <cell r="V49">
            <v>262</v>
          </cell>
          <cell r="W49">
            <v>3144</v>
          </cell>
          <cell r="X49">
            <v>519.18179999999995</v>
          </cell>
          <cell r="Y49">
            <v>519.18179999999995</v>
          </cell>
          <cell r="Z49">
            <v>521.80449999999996</v>
          </cell>
          <cell r="AA49">
            <v>521.80449999999996</v>
          </cell>
          <cell r="AB49">
            <v>537.5376</v>
          </cell>
          <cell r="AC49">
            <v>540.16010000000006</v>
          </cell>
          <cell r="AD49">
            <v>537.5376</v>
          </cell>
          <cell r="AE49">
            <v>540.16010000000006</v>
          </cell>
          <cell r="AF49">
            <v>534.91489999999999</v>
          </cell>
          <cell r="AG49">
            <v>545.40290000000005</v>
          </cell>
          <cell r="AH49">
            <v>563.75849999999991</v>
          </cell>
          <cell r="AI49">
            <v>563.75849999999991</v>
          </cell>
          <cell r="AJ49">
            <v>6445.2028</v>
          </cell>
          <cell r="AK49">
            <v>389.32851430000005</v>
          </cell>
          <cell r="AL49">
            <v>389.32851430000005</v>
          </cell>
          <cell r="AM49">
            <v>391.38322775</v>
          </cell>
          <cell r="AN49">
            <v>391.38322775</v>
          </cell>
          <cell r="AO49">
            <v>403.70912559999999</v>
          </cell>
          <cell r="AP49">
            <v>405.76374635000008</v>
          </cell>
          <cell r="AQ49">
            <v>403.70912559999999</v>
          </cell>
          <cell r="AR49">
            <v>405.76374635000008</v>
          </cell>
          <cell r="AS49">
            <v>401.65441214999998</v>
          </cell>
          <cell r="AT49">
            <v>409.87117015000001</v>
          </cell>
          <cell r="AU49">
            <v>424.25158875000005</v>
          </cell>
          <cell r="AV49">
            <v>424.25158875000005</v>
          </cell>
          <cell r="AW49">
            <v>4840.3979878000009</v>
          </cell>
          <cell r="AX49">
            <v>242.08236748854029</v>
          </cell>
          <cell r="AY49">
            <v>242.5450076837065</v>
          </cell>
          <cell r="AZ49">
            <v>241.75225419080763</v>
          </cell>
          <cell r="BA49">
            <v>240.07441368859219</v>
          </cell>
          <cell r="BB49">
            <v>238.85890924186398</v>
          </cell>
          <cell r="BC49">
            <v>238.53676738861461</v>
          </cell>
          <cell r="BD49">
            <v>239.23808611950713</v>
          </cell>
          <cell r="BE49">
            <v>240.25531125188763</v>
          </cell>
          <cell r="BF49">
            <v>242.89692868725072</v>
          </cell>
          <cell r="BG49">
            <v>244.65995986481667</v>
          </cell>
          <cell r="BH49">
            <v>247.85394816584082</v>
          </cell>
          <cell r="BI49">
            <v>251.34055945122225</v>
          </cell>
          <cell r="BJ49">
            <v>2910.0945132226507</v>
          </cell>
          <cell r="BK49">
            <v>147.24614681145977</v>
          </cell>
          <cell r="BL49">
            <v>146.78350661629355</v>
          </cell>
          <cell r="BM49">
            <v>149.63097355919237</v>
          </cell>
          <cell r="BN49">
            <v>151.30881406140782</v>
          </cell>
          <cell r="BO49">
            <v>164.85021635813601</v>
          </cell>
          <cell r="BP49">
            <v>167.22697896138547</v>
          </cell>
          <cell r="BQ49">
            <v>164.47103948049286</v>
          </cell>
          <cell r="BR49">
            <v>165.50843509811244</v>
          </cell>
          <cell r="BS49">
            <v>158.75748346274926</v>
          </cell>
          <cell r="BT49">
            <v>165.21121028518334</v>
          </cell>
          <cell r="BU49">
            <v>176.39764058415923</v>
          </cell>
          <cell r="BV49">
            <v>172.91102929877781</v>
          </cell>
          <cell r="BW49">
            <v>1930.3034745773502</v>
          </cell>
          <cell r="BX49">
            <v>42.982411072155301</v>
          </cell>
          <cell r="BY49">
            <v>42.98247160523082</v>
          </cell>
          <cell r="BZ49">
            <v>42.761617150442198</v>
          </cell>
          <cell r="CA49">
            <v>42.939402713825771</v>
          </cell>
          <cell r="CB49">
            <v>42.858082293363509</v>
          </cell>
          <cell r="CC49">
            <v>43.351135040677427</v>
          </cell>
          <cell r="CD49">
            <v>43.494065824635975</v>
          </cell>
          <cell r="CE49">
            <v>43.645052600648363</v>
          </cell>
          <cell r="CF49">
            <v>43.794758202841805</v>
          </cell>
          <cell r="CG49">
            <v>43.383059989364355</v>
          </cell>
          <cell r="CH49">
            <v>43.783326715665389</v>
          </cell>
          <cell r="CI49">
            <v>42.864341587691335</v>
          </cell>
          <cell r="CJ49">
            <v>518.83972479654221</v>
          </cell>
        </row>
        <row r="50">
          <cell r="A50" t="str">
            <v>Rezende</v>
          </cell>
          <cell r="B50" t="str">
            <v>Industrializados</v>
          </cell>
          <cell r="C50" t="str">
            <v>Mercado Interno</v>
          </cell>
          <cell r="D50" t="str">
            <v>Brasil</v>
          </cell>
          <cell r="E50" t="str">
            <v>Presuntaria demais Rezende Total</v>
          </cell>
          <cell r="F50" t="str">
            <v>Doméstico</v>
          </cell>
          <cell r="G50">
            <v>359068</v>
          </cell>
          <cell r="H50" t="str">
            <v>ZHFR 1CX2.02</v>
          </cell>
          <cell r="I50" t="str">
            <v>Presuntaria demais Rezende Total</v>
          </cell>
          <cell r="J50">
            <v>33.511799000000011</v>
          </cell>
          <cell r="K50">
            <v>622</v>
          </cell>
          <cell r="L50">
            <v>582</v>
          </cell>
          <cell r="M50">
            <v>582</v>
          </cell>
          <cell r="N50">
            <v>622</v>
          </cell>
          <cell r="O50">
            <v>652</v>
          </cell>
          <cell r="P50">
            <v>622</v>
          </cell>
          <cell r="Q50">
            <v>657</v>
          </cell>
          <cell r="R50">
            <v>657</v>
          </cell>
          <cell r="S50">
            <v>642</v>
          </cell>
          <cell r="T50">
            <v>632</v>
          </cell>
          <cell r="U50">
            <v>642</v>
          </cell>
          <cell r="V50">
            <v>592</v>
          </cell>
          <cell r="W50">
            <v>7504</v>
          </cell>
          <cell r="X50">
            <v>1456.7197000000001</v>
          </cell>
          <cell r="Y50">
            <v>1353.4267</v>
          </cell>
          <cell r="Z50">
            <v>1389.2494999999999</v>
          </cell>
          <cell r="AA50">
            <v>1469.2395999999999</v>
          </cell>
          <cell r="AB50">
            <v>1591.7653</v>
          </cell>
          <cell r="AC50">
            <v>1506.6914999999999</v>
          </cell>
          <cell r="AD50">
            <v>1609.2638999999999</v>
          </cell>
          <cell r="AE50">
            <v>1621.0844</v>
          </cell>
          <cell r="AF50">
            <v>1594.6449</v>
          </cell>
          <cell r="AG50">
            <v>1580.5328000000002</v>
          </cell>
          <cell r="AH50">
            <v>1685.8838999999998</v>
          </cell>
          <cell r="AI50">
            <v>1545.6942999999999</v>
          </cell>
          <cell r="AJ50">
            <v>18404.196499999998</v>
          </cell>
          <cell r="AK50">
            <v>1100.82552895</v>
          </cell>
          <cell r="AL50">
            <v>1022.46012345</v>
          </cell>
          <cell r="AM50">
            <v>1050.52349125</v>
          </cell>
          <cell r="AN50">
            <v>1110.5649526</v>
          </cell>
          <cell r="AO50">
            <v>1204.6526365499999</v>
          </cell>
          <cell r="AP50">
            <v>1139.9053602500001</v>
          </cell>
          <cell r="AQ50">
            <v>1218.03318365</v>
          </cell>
          <cell r="AR50">
            <v>1227.2706474000001</v>
          </cell>
          <cell r="AS50">
            <v>1207.5636791500001</v>
          </cell>
          <cell r="AT50">
            <v>1197.1192068</v>
          </cell>
          <cell r="AU50">
            <v>1279.0410556500001</v>
          </cell>
          <cell r="AV50">
            <v>1172.42702005</v>
          </cell>
          <cell r="AW50">
            <v>13930.38688575</v>
          </cell>
          <cell r="AX50">
            <v>803.24436452011696</v>
          </cell>
          <cell r="AY50">
            <v>743.56736840493568</v>
          </cell>
          <cell r="AZ50">
            <v>741.64047502001256</v>
          </cell>
          <cell r="BA50">
            <v>773.43228999188432</v>
          </cell>
          <cell r="BB50">
            <v>821.30882965130854</v>
          </cell>
          <cell r="BC50">
            <v>768.51808936453642</v>
          </cell>
          <cell r="BD50">
            <v>827.1506352447941</v>
          </cell>
          <cell r="BE50">
            <v>822.30455514336859</v>
          </cell>
          <cell r="BF50">
            <v>825.34967337878697</v>
          </cell>
          <cell r="BG50">
            <v>805.17621926318418</v>
          </cell>
          <cell r="BH50">
            <v>841.72448894631952</v>
          </cell>
          <cell r="BI50">
            <v>780.41306641147764</v>
          </cell>
          <cell r="BJ50">
            <v>9553.8300553407244</v>
          </cell>
          <cell r="BK50">
            <v>297.58116442988313</v>
          </cell>
          <cell r="BL50">
            <v>278.89275504506435</v>
          </cell>
          <cell r="BM50">
            <v>308.8830162299875</v>
          </cell>
          <cell r="BN50">
            <v>337.13266260811565</v>
          </cell>
          <cell r="BO50">
            <v>383.34380689869147</v>
          </cell>
          <cell r="BP50">
            <v>371.38727088546364</v>
          </cell>
          <cell r="BQ50">
            <v>390.88254840520585</v>
          </cell>
          <cell r="BR50">
            <v>404.96609225663144</v>
          </cell>
          <cell r="BS50">
            <v>382.21400577121312</v>
          </cell>
          <cell r="BT50">
            <v>391.94298753681585</v>
          </cell>
          <cell r="BU50">
            <v>437.31656670368056</v>
          </cell>
          <cell r="BV50">
            <v>392.01395363852237</v>
          </cell>
          <cell r="BW50">
            <v>4376.5568304092758</v>
          </cell>
          <cell r="BX50">
            <v>76.948279928988171</v>
          </cell>
          <cell r="BY50">
            <v>77.68970828155318</v>
          </cell>
          <cell r="BZ50">
            <v>74.495794303255494</v>
          </cell>
          <cell r="CA50">
            <v>80.024988494443107</v>
          </cell>
          <cell r="CB50">
            <v>81.256918921971334</v>
          </cell>
          <cell r="CC50">
            <v>80.953634351719813</v>
          </cell>
          <cell r="CD50">
            <v>81.786680314525853</v>
          </cell>
          <cell r="CE50">
            <v>82.25291424549394</v>
          </cell>
          <cell r="CF50">
            <v>82.790495244814338</v>
          </cell>
          <cell r="CG50">
            <v>79.358144035286102</v>
          </cell>
          <cell r="CH50">
            <v>82.338510648000323</v>
          </cell>
          <cell r="CI50">
            <v>74.192645638160087</v>
          </cell>
          <cell r="CJ50">
            <v>954.08871440821167</v>
          </cell>
        </row>
        <row r="51">
          <cell r="A51" t="str">
            <v>Rezende</v>
          </cell>
          <cell r="B51" t="str">
            <v>Industrializados</v>
          </cell>
          <cell r="C51" t="str">
            <v>Mercado Interno</v>
          </cell>
          <cell r="D51" t="str">
            <v>Brasil</v>
          </cell>
          <cell r="E51" t="str">
            <v>Presuntos cozidos Rezende</v>
          </cell>
          <cell r="F51" t="str">
            <v>Presuntos</v>
          </cell>
          <cell r="G51" t="str">
            <v>Fatiamento</v>
          </cell>
          <cell r="H51">
            <v>358533</v>
          </cell>
          <cell r="I51" t="str">
            <v>ZPCS 2CX002U</v>
          </cell>
          <cell r="J51" t="str">
            <v>Presunto Cozido S/ Capa de Gordura 2 Pc</v>
          </cell>
          <cell r="K51">
            <v>175</v>
          </cell>
          <cell r="L51">
            <v>175</v>
          </cell>
          <cell r="M51">
            <v>160</v>
          </cell>
          <cell r="N51">
            <v>175</v>
          </cell>
          <cell r="O51">
            <v>175</v>
          </cell>
          <cell r="P51">
            <v>175</v>
          </cell>
          <cell r="Q51">
            <v>180</v>
          </cell>
          <cell r="R51">
            <v>185</v>
          </cell>
          <cell r="S51">
            <v>175</v>
          </cell>
          <cell r="T51">
            <v>175</v>
          </cell>
          <cell r="U51">
            <v>175</v>
          </cell>
          <cell r="V51">
            <v>175</v>
          </cell>
          <cell r="W51">
            <v>2100</v>
          </cell>
          <cell r="X51">
            <v>742.2364</v>
          </cell>
          <cell r="Y51">
            <v>731.73269999999991</v>
          </cell>
          <cell r="Z51">
            <v>686.61919999999998</v>
          </cell>
          <cell r="AA51">
            <v>745.73799999999994</v>
          </cell>
          <cell r="AB51">
            <v>750.98969999999997</v>
          </cell>
          <cell r="AC51">
            <v>761.49310000000003</v>
          </cell>
          <cell r="AD51">
            <v>783.25</v>
          </cell>
          <cell r="AE51">
            <v>830.91460000000006</v>
          </cell>
          <cell r="AF51">
            <v>786.00010000000009</v>
          </cell>
          <cell r="AG51">
            <v>789.50199999999995</v>
          </cell>
          <cell r="AH51">
            <v>808.75900000000001</v>
          </cell>
          <cell r="AI51">
            <v>822.76250000000005</v>
          </cell>
          <cell r="AJ51">
            <v>9239.9973000000009</v>
          </cell>
          <cell r="AK51">
            <v>572.31710339999995</v>
          </cell>
          <cell r="AL51">
            <v>564.08854845000008</v>
          </cell>
          <cell r="AM51">
            <v>529.53070520000006</v>
          </cell>
          <cell r="AN51">
            <v>575.06017500000007</v>
          </cell>
          <cell r="AO51">
            <v>579.17415794999988</v>
          </cell>
          <cell r="AP51">
            <v>587.40252185000008</v>
          </cell>
          <cell r="AQ51">
            <v>604.18508499999996</v>
          </cell>
          <cell r="AR51">
            <v>641.26370709999992</v>
          </cell>
          <cell r="AS51">
            <v>606.60067634999996</v>
          </cell>
          <cell r="AT51">
            <v>609.34393699999998</v>
          </cell>
          <cell r="AU51">
            <v>624.42944450000005</v>
          </cell>
          <cell r="AV51">
            <v>635.39953674999992</v>
          </cell>
          <cell r="AW51">
            <v>7128.7955985500002</v>
          </cell>
          <cell r="AX51">
            <v>462.61155320234178</v>
          </cell>
          <cell r="AY51">
            <v>464.11796685671499</v>
          </cell>
          <cell r="AZ51">
            <v>423.2614326014691</v>
          </cell>
          <cell r="BA51">
            <v>459.43644958072082</v>
          </cell>
          <cell r="BB51">
            <v>456.81859665611864</v>
          </cell>
          <cell r="BC51">
            <v>455.95516441917073</v>
          </cell>
          <cell r="BD51">
            <v>468.68666298913888</v>
          </cell>
          <cell r="BE51">
            <v>483.90352266201961</v>
          </cell>
          <cell r="BF51">
            <v>463.45999786965456</v>
          </cell>
          <cell r="BG51">
            <v>467.17091927765239</v>
          </cell>
          <cell r="BH51">
            <v>474.30188960794783</v>
          </cell>
          <cell r="BI51">
            <v>480.6236653390045</v>
          </cell>
          <cell r="BJ51">
            <v>5560.3478210619523</v>
          </cell>
          <cell r="BK51">
            <v>109.70555019765817</v>
          </cell>
          <cell r="BL51">
            <v>99.97058159328509</v>
          </cell>
          <cell r="BM51">
            <v>106.26927259853096</v>
          </cell>
          <cell r="BN51">
            <v>115.62372541927925</v>
          </cell>
          <cell r="BO51">
            <v>122.35556129388124</v>
          </cell>
          <cell r="BP51">
            <v>131.44735743082936</v>
          </cell>
          <cell r="BQ51">
            <v>135.49842201086108</v>
          </cell>
          <cell r="BR51">
            <v>157.36018443798031</v>
          </cell>
          <cell r="BS51">
            <v>143.1406784803454</v>
          </cell>
          <cell r="BT51">
            <v>142.17301772234759</v>
          </cell>
          <cell r="BU51">
            <v>150.12755489205222</v>
          </cell>
          <cell r="BV51">
            <v>154.77587141099542</v>
          </cell>
          <cell r="BW51">
            <v>1568.4477774880479</v>
          </cell>
          <cell r="BX51">
            <v>26.975236415792551</v>
          </cell>
          <cell r="BY51">
            <v>31.098842380219871</v>
          </cell>
          <cell r="BZ51">
            <v>25.997606238010928</v>
          </cell>
          <cell r="CA51">
            <v>27.553592771976295</v>
          </cell>
          <cell r="CB51">
            <v>26.822595681591629</v>
          </cell>
          <cell r="CC51">
            <v>27.937645621521135</v>
          </cell>
          <cell r="CD51">
            <v>26.971187067676329</v>
          </cell>
          <cell r="CE51">
            <v>27.405649573997252</v>
          </cell>
          <cell r="CF51">
            <v>28.378968138146071</v>
          </cell>
          <cell r="CG51">
            <v>26.173387065221014</v>
          </cell>
          <cell r="CH51">
            <v>28.058357639663942</v>
          </cell>
          <cell r="CI51">
            <v>26.696277517661564</v>
          </cell>
          <cell r="CJ51">
            <v>330.06934611147858</v>
          </cell>
        </row>
        <row r="52">
          <cell r="A52" t="str">
            <v>Rezende</v>
          </cell>
          <cell r="B52" t="str">
            <v>Industrializados</v>
          </cell>
          <cell r="C52" t="str">
            <v>Mercado Interno</v>
          </cell>
          <cell r="D52" t="str">
            <v>Brasil</v>
          </cell>
          <cell r="E52" t="str">
            <v>Presuntos cozidos Rezende</v>
          </cell>
          <cell r="F52" t="str">
            <v>Presuntos</v>
          </cell>
          <cell r="G52" t="str">
            <v>Fatiamento</v>
          </cell>
          <cell r="H52">
            <v>358541</v>
          </cell>
          <cell r="I52" t="str">
            <v>ZPCT 2CX002U</v>
          </cell>
          <cell r="J52" t="str">
            <v>Presunto Cozido Tradicional 2 Pc</v>
          </cell>
          <cell r="K52">
            <v>60</v>
          </cell>
          <cell r="L52">
            <v>60</v>
          </cell>
          <cell r="M52">
            <v>60</v>
          </cell>
          <cell r="N52">
            <v>80</v>
          </cell>
          <cell r="O52">
            <v>80</v>
          </cell>
          <cell r="P52">
            <v>80</v>
          </cell>
          <cell r="Q52">
            <v>90</v>
          </cell>
          <cell r="R52">
            <v>90</v>
          </cell>
          <cell r="S52">
            <v>75</v>
          </cell>
          <cell r="T52">
            <v>75</v>
          </cell>
          <cell r="U52">
            <v>75</v>
          </cell>
          <cell r="V52">
            <v>75</v>
          </cell>
          <cell r="W52">
            <v>900</v>
          </cell>
          <cell r="X52">
            <v>253.77790000000002</v>
          </cell>
          <cell r="Y52">
            <v>250.77789999999999</v>
          </cell>
          <cell r="Z52">
            <v>257.37710000000004</v>
          </cell>
          <cell r="AA52">
            <v>339.96960000000001</v>
          </cell>
          <cell r="AB52">
            <v>343.16969999999998</v>
          </cell>
          <cell r="AC52">
            <v>347.16969999999998</v>
          </cell>
          <cell r="AD52">
            <v>390.5659</v>
          </cell>
          <cell r="AE52">
            <v>404.0641</v>
          </cell>
          <cell r="AF52">
            <v>336.7201</v>
          </cell>
          <cell r="AG52">
            <v>338.2201</v>
          </cell>
          <cell r="AH52">
            <v>346.46919999999994</v>
          </cell>
          <cell r="AI52">
            <v>351.7192</v>
          </cell>
          <cell r="AJ52">
            <v>3960.0005000000001</v>
          </cell>
          <cell r="AK52">
            <v>195.99105264999997</v>
          </cell>
          <cell r="AL52">
            <v>193.64091264999999</v>
          </cell>
          <cell r="AM52">
            <v>198.81054985000003</v>
          </cell>
          <cell r="AN52">
            <v>262.57381359999999</v>
          </cell>
          <cell r="AO52">
            <v>265.08072595000004</v>
          </cell>
          <cell r="AP52">
            <v>268.21434594999999</v>
          </cell>
          <cell r="AQ52">
            <v>301.74127665000003</v>
          </cell>
          <cell r="AR52">
            <v>312.31527234999999</v>
          </cell>
          <cell r="AS52">
            <v>260.26291035000003</v>
          </cell>
          <cell r="AT52">
            <v>261.43798035000003</v>
          </cell>
          <cell r="AU52">
            <v>267.90009819999995</v>
          </cell>
          <cell r="AV52">
            <v>272.01284320000002</v>
          </cell>
          <cell r="AW52">
            <v>3059.9817817500002</v>
          </cell>
          <cell r="AX52">
            <v>149.6929122576573</v>
          </cell>
          <cell r="AY52">
            <v>150.17867458509019</v>
          </cell>
          <cell r="AZ52">
            <v>149.79954302469108</v>
          </cell>
          <cell r="BA52">
            <v>198.22537937926703</v>
          </cell>
          <cell r="BB52">
            <v>197.09983255346924</v>
          </cell>
          <cell r="BC52">
            <v>196.72859954712402</v>
          </cell>
          <cell r="BD52">
            <v>221.20613541646378</v>
          </cell>
          <cell r="BE52">
            <v>222.21172268318989</v>
          </cell>
          <cell r="BF52">
            <v>187.47928036421698</v>
          </cell>
          <cell r="BG52">
            <v>188.97507288306053</v>
          </cell>
          <cell r="BH52">
            <v>191.84941348452884</v>
          </cell>
          <cell r="BI52">
            <v>194.4194605689776</v>
          </cell>
          <cell r="BJ52">
            <v>2247.8660267477362</v>
          </cell>
          <cell r="BK52">
            <v>46.298140392342674</v>
          </cell>
          <cell r="BL52">
            <v>43.462238064909798</v>
          </cell>
          <cell r="BM52">
            <v>49.011006825308954</v>
          </cell>
          <cell r="BN52">
            <v>64.348434220732969</v>
          </cell>
          <cell r="BO52">
            <v>67.980893396530803</v>
          </cell>
          <cell r="BP52">
            <v>71.485746402875975</v>
          </cell>
          <cell r="BQ52">
            <v>80.535141233536251</v>
          </cell>
          <cell r="BR52">
            <v>90.103549666810096</v>
          </cell>
          <cell r="BS52">
            <v>72.783629985783051</v>
          </cell>
          <cell r="BT52">
            <v>72.462907466939498</v>
          </cell>
          <cell r="BU52">
            <v>76.050684715471107</v>
          </cell>
          <cell r="BV52">
            <v>77.593382631022422</v>
          </cell>
          <cell r="BW52">
            <v>812.115755002264</v>
          </cell>
          <cell r="BX52">
            <v>13.150683580751323</v>
          </cell>
          <cell r="BY52">
            <v>15.160980595680407</v>
          </cell>
          <cell r="BZ52">
            <v>13.862274560429597</v>
          </cell>
          <cell r="CA52">
            <v>17.91018371468569</v>
          </cell>
          <cell r="CB52">
            <v>17.435026361809534</v>
          </cell>
          <cell r="CC52">
            <v>18.159822922809489</v>
          </cell>
          <cell r="CD52">
            <v>19.175201343047796</v>
          </cell>
          <cell r="CE52">
            <v>18.95748620326653</v>
          </cell>
          <cell r="CF52">
            <v>17.293770131359157</v>
          </cell>
          <cell r="CG52">
            <v>15.949718019416188</v>
          </cell>
          <cell r="CH52">
            <v>17.098394308519129</v>
          </cell>
          <cell r="CI52">
            <v>16.268360587185491</v>
          </cell>
          <cell r="CJ52">
            <v>200.42190232896036</v>
          </cell>
        </row>
        <row r="53">
          <cell r="A53" t="str">
            <v>Rezende</v>
          </cell>
          <cell r="B53" t="str">
            <v>Industrializados</v>
          </cell>
          <cell r="C53" t="str">
            <v>Mercado Interno</v>
          </cell>
          <cell r="D53" t="str">
            <v>Brasil</v>
          </cell>
          <cell r="E53" t="str">
            <v>Presuntos cozidos Rezende Total</v>
          </cell>
          <cell r="F53" t="str">
            <v>Defum. E Curadas</v>
          </cell>
          <cell r="G53">
            <v>358347</v>
          </cell>
          <cell r="H53" t="str">
            <v>ZLKS 1CX6.00</v>
          </cell>
          <cell r="I53" t="str">
            <v>Presuntos cozidos Rezende Total</v>
          </cell>
          <cell r="J53">
            <v>469.32151900000002</v>
          </cell>
          <cell r="K53">
            <v>235</v>
          </cell>
          <cell r="L53">
            <v>235</v>
          </cell>
          <cell r="M53">
            <v>220</v>
          </cell>
          <cell r="N53">
            <v>255</v>
          </cell>
          <cell r="O53">
            <v>255</v>
          </cell>
          <cell r="P53">
            <v>255</v>
          </cell>
          <cell r="Q53">
            <v>270</v>
          </cell>
          <cell r="R53">
            <v>275</v>
          </cell>
          <cell r="S53">
            <v>250</v>
          </cell>
          <cell r="T53">
            <v>250</v>
          </cell>
          <cell r="U53">
            <v>250</v>
          </cell>
          <cell r="V53">
            <v>250</v>
          </cell>
          <cell r="W53">
            <v>3000</v>
          </cell>
          <cell r="X53">
            <v>996.01430000000005</v>
          </cell>
          <cell r="Y53">
            <v>982.51059999999984</v>
          </cell>
          <cell r="Z53">
            <v>943.99630000000002</v>
          </cell>
          <cell r="AA53">
            <v>1085.7076</v>
          </cell>
          <cell r="AB53">
            <v>1094.1594</v>
          </cell>
          <cell r="AC53">
            <v>1108.6628000000001</v>
          </cell>
          <cell r="AD53">
            <v>1173.8159000000001</v>
          </cell>
          <cell r="AE53">
            <v>1234.9787000000001</v>
          </cell>
          <cell r="AF53">
            <v>1122.7202000000002</v>
          </cell>
          <cell r="AG53">
            <v>1127.7221</v>
          </cell>
          <cell r="AH53">
            <v>1155.2282</v>
          </cell>
          <cell r="AI53">
            <v>1174.4817</v>
          </cell>
          <cell r="AJ53">
            <v>13199.997800000001</v>
          </cell>
          <cell r="AK53">
            <v>768.30815604999998</v>
          </cell>
          <cell r="AL53">
            <v>757.72946110000009</v>
          </cell>
          <cell r="AM53">
            <v>728.34125505000009</v>
          </cell>
          <cell r="AN53">
            <v>837.63398860000007</v>
          </cell>
          <cell r="AO53">
            <v>844.25488389999987</v>
          </cell>
          <cell r="AP53">
            <v>855.61686780000014</v>
          </cell>
          <cell r="AQ53">
            <v>905.92636164999999</v>
          </cell>
          <cell r="AR53">
            <v>953.57897944999991</v>
          </cell>
          <cell r="AS53">
            <v>866.86358670000004</v>
          </cell>
          <cell r="AT53">
            <v>870.78191734999996</v>
          </cell>
          <cell r="AU53">
            <v>892.32954270000005</v>
          </cell>
          <cell r="AV53">
            <v>907.41237994999994</v>
          </cell>
          <cell r="AW53">
            <v>10188.7773803</v>
          </cell>
          <cell r="AX53">
            <v>612.30446545999905</v>
          </cell>
          <cell r="AY53">
            <v>614.29664144180515</v>
          </cell>
          <cell r="AZ53">
            <v>573.06097562616014</v>
          </cell>
          <cell r="BA53">
            <v>657.66182895998782</v>
          </cell>
          <cell r="BB53">
            <v>653.91842920958788</v>
          </cell>
          <cell r="BC53">
            <v>652.68376396629469</v>
          </cell>
          <cell r="BD53">
            <v>689.89279840560266</v>
          </cell>
          <cell r="BE53">
            <v>706.11524534520947</v>
          </cell>
          <cell r="BF53">
            <v>650.93927823387151</v>
          </cell>
          <cell r="BG53">
            <v>656.14599216071292</v>
          </cell>
          <cell r="BH53">
            <v>666.15130309247661</v>
          </cell>
          <cell r="BI53">
            <v>675.04312590798213</v>
          </cell>
          <cell r="BJ53">
            <v>7808.2138478096886</v>
          </cell>
          <cell r="BK53">
            <v>156.00369059000084</v>
          </cell>
          <cell r="BL53">
            <v>143.43281965819489</v>
          </cell>
          <cell r="BM53">
            <v>155.28027942383991</v>
          </cell>
          <cell r="BN53">
            <v>179.97215964001222</v>
          </cell>
          <cell r="BO53">
            <v>190.33645469041204</v>
          </cell>
          <cell r="BP53">
            <v>202.93310383370533</v>
          </cell>
          <cell r="BQ53">
            <v>216.03356324439733</v>
          </cell>
          <cell r="BR53">
            <v>247.4637341047904</v>
          </cell>
          <cell r="BS53">
            <v>215.92430846612845</v>
          </cell>
          <cell r="BT53">
            <v>214.63592518928709</v>
          </cell>
          <cell r="BU53">
            <v>226.17823960752332</v>
          </cell>
          <cell r="BV53">
            <v>232.36925404201784</v>
          </cell>
          <cell r="BW53">
            <v>2380.5635324903119</v>
          </cell>
          <cell r="BX53">
            <v>40.125919996543871</v>
          </cell>
          <cell r="BY53">
            <v>46.259822975900278</v>
          </cell>
          <cell r="BZ53">
            <v>39.859880798440528</v>
          </cell>
          <cell r="CA53">
            <v>45.463776486661985</v>
          </cell>
          <cell r="CB53">
            <v>44.257622043401163</v>
          </cell>
          <cell r="CC53">
            <v>46.097468544330624</v>
          </cell>
          <cell r="CD53">
            <v>46.146388410724128</v>
          </cell>
          <cell r="CE53">
            <v>46.363135777263778</v>
          </cell>
          <cell r="CF53">
            <v>45.672738269505231</v>
          </cell>
          <cell r="CG53">
            <v>42.123105084637203</v>
          </cell>
          <cell r="CH53">
            <v>45.156751948183071</v>
          </cell>
          <cell r="CI53">
            <v>42.964638104847054</v>
          </cell>
          <cell r="CJ53">
            <v>530.49124844043899</v>
          </cell>
        </row>
        <row r="54">
          <cell r="A54" t="str">
            <v>Rezende</v>
          </cell>
          <cell r="B54" t="str">
            <v>Industrializados</v>
          </cell>
          <cell r="C54" t="str">
            <v>Mercado Interno</v>
          </cell>
          <cell r="D54" t="str">
            <v>Brasil</v>
          </cell>
          <cell r="E54" t="str">
            <v>Lingüiças Calabresas Rezende</v>
          </cell>
          <cell r="F54" t="str">
            <v>Defum. E Curadas</v>
          </cell>
          <cell r="G54">
            <v>358363</v>
          </cell>
          <cell r="H54" t="str">
            <v>ZLCR 1CX6.00</v>
          </cell>
          <cell r="I54" t="str">
            <v>Presuntaria Rezende Total</v>
          </cell>
          <cell r="J54">
            <v>137.45457999999999</v>
          </cell>
          <cell r="K54">
            <v>857</v>
          </cell>
          <cell r="L54">
            <v>817</v>
          </cell>
          <cell r="M54">
            <v>802</v>
          </cell>
          <cell r="N54">
            <v>877</v>
          </cell>
          <cell r="O54">
            <v>907</v>
          </cell>
          <cell r="P54">
            <v>877</v>
          </cell>
          <cell r="Q54">
            <v>927</v>
          </cell>
          <cell r="R54">
            <v>932</v>
          </cell>
          <cell r="S54">
            <v>892</v>
          </cell>
          <cell r="T54">
            <v>882</v>
          </cell>
          <cell r="U54">
            <v>892</v>
          </cell>
          <cell r="V54">
            <v>842</v>
          </cell>
          <cell r="W54">
            <v>10504</v>
          </cell>
          <cell r="X54">
            <v>2452.7340000000004</v>
          </cell>
          <cell r="Y54">
            <v>2335.9373000000001</v>
          </cell>
          <cell r="Z54">
            <v>2333.2458000000001</v>
          </cell>
          <cell r="AA54">
            <v>2554.9471999999996</v>
          </cell>
          <cell r="AB54">
            <v>2685.9247</v>
          </cell>
          <cell r="AC54">
            <v>2615.3543</v>
          </cell>
          <cell r="AD54">
            <v>2783.0798</v>
          </cell>
          <cell r="AE54">
            <v>2856.0630999999998</v>
          </cell>
          <cell r="AF54">
            <v>2717.3651</v>
          </cell>
          <cell r="AG54">
            <v>2708.2549000000004</v>
          </cell>
          <cell r="AH54">
            <v>2841.1120999999998</v>
          </cell>
          <cell r="AI54">
            <v>2720.1759999999999</v>
          </cell>
          <cell r="AJ54">
            <v>31604.194300000003</v>
          </cell>
          <cell r="AK54">
            <v>1869.133685</v>
          </cell>
          <cell r="AL54">
            <v>1780.1895845500001</v>
          </cell>
          <cell r="AM54">
            <v>1778.8647463000002</v>
          </cell>
          <cell r="AN54">
            <v>1948.1989412</v>
          </cell>
          <cell r="AO54">
            <v>2048.90752045</v>
          </cell>
          <cell r="AP54">
            <v>1995.5222280500002</v>
          </cell>
          <cell r="AQ54">
            <v>2123.9595453000002</v>
          </cell>
          <cell r="AR54">
            <v>2180.8496268500003</v>
          </cell>
          <cell r="AS54">
            <v>2074.4272658499999</v>
          </cell>
          <cell r="AT54">
            <v>2067.9011241500002</v>
          </cell>
          <cell r="AU54">
            <v>2171.3705983499999</v>
          </cell>
          <cell r="AV54">
            <v>2079.8393999999998</v>
          </cell>
          <cell r="AW54">
            <v>24119.16426605</v>
          </cell>
          <cell r="AX54">
            <v>1415.5488299801161</v>
          </cell>
          <cell r="AY54">
            <v>1357.8640098467408</v>
          </cell>
          <cell r="AZ54">
            <v>1314.7014506461728</v>
          </cell>
          <cell r="BA54">
            <v>1431.0941189518721</v>
          </cell>
          <cell r="BB54">
            <v>1475.2272588608964</v>
          </cell>
          <cell r="BC54">
            <v>1421.2018533308312</v>
          </cell>
          <cell r="BD54">
            <v>1517.0434336503968</v>
          </cell>
          <cell r="BE54">
            <v>1528.4198004885782</v>
          </cell>
          <cell r="BF54">
            <v>1476.2889516126586</v>
          </cell>
          <cell r="BG54">
            <v>1461.322211423897</v>
          </cell>
          <cell r="BH54">
            <v>1507.8757920387964</v>
          </cell>
          <cell r="BI54">
            <v>1455.4561923194599</v>
          </cell>
          <cell r="BJ54">
            <v>17362.043903150414</v>
          </cell>
          <cell r="BK54">
            <v>453.584855019884</v>
          </cell>
          <cell r="BL54">
            <v>422.32557470325924</v>
          </cell>
          <cell r="BM54">
            <v>464.16329565382739</v>
          </cell>
          <cell r="BN54">
            <v>517.1048222481279</v>
          </cell>
          <cell r="BO54">
            <v>573.68026158910357</v>
          </cell>
          <cell r="BP54">
            <v>574.32037471916897</v>
          </cell>
          <cell r="BQ54">
            <v>606.91611164960318</v>
          </cell>
          <cell r="BR54">
            <v>652.42982636142187</v>
          </cell>
          <cell r="BS54">
            <v>598.13831423734155</v>
          </cell>
          <cell r="BT54">
            <v>606.578912726103</v>
          </cell>
          <cell r="BU54">
            <v>663.49480631120389</v>
          </cell>
          <cell r="BV54">
            <v>624.38320768054018</v>
          </cell>
          <cell r="BW54">
            <v>6757.1203628995881</v>
          </cell>
          <cell r="BX54">
            <v>117.07419992553204</v>
          </cell>
          <cell r="BY54">
            <v>123.94953125745346</v>
          </cell>
          <cell r="BZ54">
            <v>114.35567510169602</v>
          </cell>
          <cell r="CA54">
            <v>125.48876498110509</v>
          </cell>
          <cell r="CB54">
            <v>125.51454096537249</v>
          </cell>
          <cell r="CC54">
            <v>127.05110289605045</v>
          </cell>
          <cell r="CD54">
            <v>127.93306872524997</v>
          </cell>
          <cell r="CE54">
            <v>128.61605002275772</v>
          </cell>
          <cell r="CF54">
            <v>128.46323351431957</v>
          </cell>
          <cell r="CG54">
            <v>121.48124911992332</v>
          </cell>
          <cell r="CH54">
            <v>127.49526259618339</v>
          </cell>
          <cell r="CI54">
            <v>117.15728374300716</v>
          </cell>
          <cell r="CJ54">
            <v>1484.5799628486507</v>
          </cell>
        </row>
        <row r="55">
          <cell r="A55" t="str">
            <v>Rezende</v>
          </cell>
          <cell r="B55" t="str">
            <v>Industrializados</v>
          </cell>
          <cell r="C55" t="str">
            <v>Mercado Interno</v>
          </cell>
          <cell r="D55" t="str">
            <v>Brasil</v>
          </cell>
          <cell r="E55" t="str">
            <v>Salames</v>
          </cell>
          <cell r="F55" t="str">
            <v>Fatiamento</v>
          </cell>
          <cell r="G55" t="str">
            <v>Brianza</v>
          </cell>
          <cell r="H55">
            <v>352071</v>
          </cell>
          <cell r="I55" t="str">
            <v>ZSLB 2CX010U</v>
          </cell>
          <cell r="J55" t="str">
            <v>Salame Brianza Rezende</v>
          </cell>
          <cell r="K55">
            <v>1</v>
          </cell>
          <cell r="L55">
            <v>1</v>
          </cell>
          <cell r="M55">
            <v>1</v>
          </cell>
          <cell r="N55">
            <v>1</v>
          </cell>
          <cell r="O55">
            <v>1</v>
          </cell>
          <cell r="P55">
            <v>1</v>
          </cell>
          <cell r="Q55">
            <v>1</v>
          </cell>
          <cell r="R55">
            <v>1</v>
          </cell>
          <cell r="S55">
            <v>1</v>
          </cell>
          <cell r="T55">
            <v>1</v>
          </cell>
          <cell r="U55">
            <v>1</v>
          </cell>
          <cell r="V55">
            <v>1</v>
          </cell>
          <cell r="W55">
            <v>12</v>
          </cell>
          <cell r="X55">
            <v>8.15</v>
          </cell>
          <cell r="Y55">
            <v>8.1399000000000008</v>
          </cell>
          <cell r="Z55">
            <v>8.1399000000000008</v>
          </cell>
          <cell r="AA55">
            <v>8.1399000000000008</v>
          </cell>
          <cell r="AB55">
            <v>8.0900999999999996</v>
          </cell>
          <cell r="AC55">
            <v>8.15</v>
          </cell>
          <cell r="AD55">
            <v>8.1898999999999997</v>
          </cell>
          <cell r="AE55">
            <v>8.1898999999999997</v>
          </cell>
          <cell r="AF55">
            <v>8.25</v>
          </cell>
          <cell r="AG55">
            <v>8.25</v>
          </cell>
          <cell r="AH55">
            <v>8.3000000000000007</v>
          </cell>
          <cell r="AI55">
            <v>8.42</v>
          </cell>
          <cell r="AJ55">
            <v>98.409599999999998</v>
          </cell>
          <cell r="AK55">
            <v>7.020023000000001</v>
          </cell>
          <cell r="AL55">
            <v>7.0113016500000001</v>
          </cell>
          <cell r="AM55">
            <v>7.0113016500000001</v>
          </cell>
          <cell r="AN55">
            <v>7.0113016500000001</v>
          </cell>
          <cell r="AO55">
            <v>6.9683733500000002</v>
          </cell>
          <cell r="AP55">
            <v>7.020023000000001</v>
          </cell>
          <cell r="AQ55">
            <v>7.0545226499999991</v>
          </cell>
          <cell r="AR55">
            <v>7.0545226499999991</v>
          </cell>
          <cell r="AS55">
            <v>7.1061650000000007</v>
          </cell>
          <cell r="AT55">
            <v>7.1061650000000007</v>
          </cell>
          <cell r="AU55">
            <v>7.1493859999999998</v>
          </cell>
          <cell r="AV55">
            <v>7.2528759999999997</v>
          </cell>
          <cell r="AW55">
            <v>84.765961600000011</v>
          </cell>
          <cell r="AX55">
            <v>4.3618247852440133</v>
          </cell>
          <cell r="AY55">
            <v>4.3721567704160362</v>
          </cell>
          <cell r="AZ55">
            <v>4.3640927824962574</v>
          </cell>
          <cell r="BA55">
            <v>4.3400478162819542</v>
          </cell>
          <cell r="BB55">
            <v>4.3220928429189396</v>
          </cell>
          <cell r="BC55">
            <v>4.3161708508123189</v>
          </cell>
          <cell r="BD55">
            <v>4.3414136587973919</v>
          </cell>
          <cell r="BE55">
            <v>4.3556726389260128</v>
          </cell>
          <cell r="BF55">
            <v>4.3948585822767674</v>
          </cell>
          <cell r="BG55">
            <v>4.4203105460330478</v>
          </cell>
          <cell r="BH55">
            <v>4.4692194754455148</v>
          </cell>
          <cell r="BI55">
            <v>4.5404414899576713</v>
          </cell>
          <cell r="BJ55">
            <v>52.598302239605928</v>
          </cell>
          <cell r="BK55">
            <v>2.6581982147559877</v>
          </cell>
          <cell r="BL55">
            <v>2.6391448795839638</v>
          </cell>
          <cell r="BM55">
            <v>2.6472088675037426</v>
          </cell>
          <cell r="BN55">
            <v>2.6712538337180458</v>
          </cell>
          <cell r="BO55">
            <v>2.6462805070810607</v>
          </cell>
          <cell r="BP55">
            <v>2.7038521491876821</v>
          </cell>
          <cell r="BQ55">
            <v>2.7131089912026072</v>
          </cell>
          <cell r="BR55">
            <v>2.6988500110739864</v>
          </cell>
          <cell r="BS55">
            <v>2.7113064177232333</v>
          </cell>
          <cell r="BT55">
            <v>2.6858544539669529</v>
          </cell>
          <cell r="BU55">
            <v>2.680166524554485</v>
          </cell>
          <cell r="BV55">
            <v>2.7124345100423284</v>
          </cell>
          <cell r="BW55">
            <v>32.167659360394083</v>
          </cell>
          <cell r="BX55">
            <v>2.16179111380404</v>
          </cell>
          <cell r="BY55">
            <v>2.3909434088265806</v>
          </cell>
          <cell r="BZ55">
            <v>2.3700719103744539</v>
          </cell>
          <cell r="CA55">
            <v>2.3929398047299189</v>
          </cell>
          <cell r="CB55">
            <v>2.428712448316344</v>
          </cell>
          <cell r="CC55">
            <v>2.315853446590125</v>
          </cell>
          <cell r="CD55">
            <v>2.0852903767571349</v>
          </cell>
          <cell r="CE55">
            <v>2.0604406196109095</v>
          </cell>
          <cell r="CF55">
            <v>2.3132084129101727</v>
          </cell>
          <cell r="CG55">
            <v>2.2037941309349129</v>
          </cell>
          <cell r="CH55">
            <v>2.015115624675337</v>
          </cell>
          <cell r="CI55">
            <v>1.7087135999560301</v>
          </cell>
          <cell r="CJ55">
            <v>26.446874897485959</v>
          </cell>
        </row>
        <row r="56">
          <cell r="A56" t="str">
            <v>Rezende</v>
          </cell>
          <cell r="B56" t="str">
            <v>Industrializados</v>
          </cell>
          <cell r="C56" t="str">
            <v>Mercado Interno</v>
          </cell>
          <cell r="D56" t="str">
            <v>Brasil</v>
          </cell>
          <cell r="E56" t="str">
            <v>Salames</v>
          </cell>
          <cell r="F56" t="str">
            <v>Fatiamento</v>
          </cell>
          <cell r="G56" t="str">
            <v>Italiano</v>
          </cell>
          <cell r="H56">
            <v>352063</v>
          </cell>
          <cell r="I56" t="str">
            <v>ZSLI 2CX010U</v>
          </cell>
          <cell r="J56" t="str">
            <v>Salame Italiano Rezende</v>
          </cell>
          <cell r="K56">
            <v>4</v>
          </cell>
          <cell r="L56">
            <v>3</v>
          </cell>
          <cell r="M56">
            <v>5</v>
          </cell>
          <cell r="N56">
            <v>9.5</v>
          </cell>
          <cell r="O56">
            <v>9.5</v>
          </cell>
          <cell r="P56">
            <v>9.5</v>
          </cell>
          <cell r="Q56">
            <v>9.5</v>
          </cell>
          <cell r="R56">
            <v>9</v>
          </cell>
          <cell r="S56">
            <v>5.5</v>
          </cell>
          <cell r="T56">
            <v>5.5</v>
          </cell>
          <cell r="U56">
            <v>7</v>
          </cell>
          <cell r="V56">
            <v>7</v>
          </cell>
          <cell r="W56">
            <v>84</v>
          </cell>
          <cell r="X56">
            <v>32.6</v>
          </cell>
          <cell r="Y56">
            <v>24.45</v>
          </cell>
          <cell r="Z56">
            <v>40.749899999999997</v>
          </cell>
          <cell r="AA56">
            <v>77.424899999999994</v>
          </cell>
          <cell r="AB56">
            <v>76.854900000000001</v>
          </cell>
          <cell r="AC56">
            <v>77.330100000000002</v>
          </cell>
          <cell r="AD56">
            <v>77.900000000000006</v>
          </cell>
          <cell r="AE56">
            <v>73.8</v>
          </cell>
          <cell r="AF56">
            <v>45.375</v>
          </cell>
          <cell r="AG56">
            <v>45.375</v>
          </cell>
          <cell r="AH56">
            <v>58.169900000000005</v>
          </cell>
          <cell r="AI56">
            <v>58.94</v>
          </cell>
          <cell r="AJ56">
            <v>688.96969999999988</v>
          </cell>
          <cell r="AK56">
            <v>28.067955999999999</v>
          </cell>
          <cell r="AL56">
            <v>21.050967</v>
          </cell>
          <cell r="AM56">
            <v>35.084948650000001</v>
          </cell>
          <cell r="AN56">
            <v>66.661499149999997</v>
          </cell>
          <cell r="AO56">
            <v>66.170024150000003</v>
          </cell>
          <cell r="AP56">
            <v>66.579695350000009</v>
          </cell>
          <cell r="AQ56">
            <v>67.07107400000001</v>
          </cell>
          <cell r="AR56">
            <v>63.541027999999997</v>
          </cell>
          <cell r="AS56">
            <v>39.0676725</v>
          </cell>
          <cell r="AT56">
            <v>39.0676725</v>
          </cell>
          <cell r="AU56">
            <v>50.084634650000005</v>
          </cell>
          <cell r="AV56">
            <v>50.748316000000003</v>
          </cell>
          <cell r="AW56">
            <v>593.19548795000014</v>
          </cell>
          <cell r="AX56">
            <v>17.689094409357313</v>
          </cell>
          <cell r="AY56">
            <v>13.298201886077432</v>
          </cell>
          <cell r="AZ56">
            <v>22.122719628525925</v>
          </cell>
          <cell r="BA56">
            <v>41.801100718288268</v>
          </cell>
          <cell r="BB56">
            <v>41.627721236551281</v>
          </cell>
          <cell r="BC56">
            <v>41.570536416302716</v>
          </cell>
          <cell r="BD56">
            <v>41.811178892937377</v>
          </cell>
          <cell r="BE56">
            <v>39.740959703400449</v>
          </cell>
          <cell r="BF56">
            <v>24.505167302824049</v>
          </cell>
          <cell r="BG56">
            <v>24.647456954423738</v>
          </cell>
          <cell r="BH56">
            <v>31.717533145194377</v>
          </cell>
          <cell r="BI56">
            <v>32.221933689561816</v>
          </cell>
          <cell r="BJ56">
            <v>372.75360398344469</v>
          </cell>
          <cell r="BK56">
            <v>10.378861590642686</v>
          </cell>
          <cell r="BL56">
            <v>7.7527651139225675</v>
          </cell>
          <cell r="BM56">
            <v>12.962229021474077</v>
          </cell>
          <cell r="BN56">
            <v>24.860398431711729</v>
          </cell>
          <cell r="BO56">
            <v>24.542302913448722</v>
          </cell>
          <cell r="BP56">
            <v>25.009158933697293</v>
          </cell>
          <cell r="BQ56">
            <v>25.259895107062633</v>
          </cell>
          <cell r="BR56">
            <v>23.800068296599548</v>
          </cell>
          <cell r="BS56">
            <v>14.562505197175952</v>
          </cell>
          <cell r="BT56">
            <v>14.420215545576262</v>
          </cell>
          <cell r="BU56">
            <v>18.367101504805628</v>
          </cell>
          <cell r="BV56">
            <v>18.526382310438187</v>
          </cell>
          <cell r="BW56">
            <v>220.44188396655545</v>
          </cell>
          <cell r="BX56">
            <v>8.6471437277647158</v>
          </cell>
          <cell r="BY56">
            <v>7.1728130318822441</v>
          </cell>
          <cell r="BZ56">
            <v>11.850359535648817</v>
          </cell>
          <cell r="CA56">
            <v>22.732928109817124</v>
          </cell>
          <cell r="CB56">
            <v>23.072768224456226</v>
          </cell>
          <cell r="CC56">
            <v>22.000607715888624</v>
          </cell>
          <cell r="CD56">
            <v>19.810258553451611</v>
          </cell>
          <cell r="CE56">
            <v>18.543965550373951</v>
          </cell>
          <cell r="CF56">
            <v>12.722646248403805</v>
          </cell>
          <cell r="CG56">
            <v>12.12086769806162</v>
          </cell>
          <cell r="CH56">
            <v>14.105809347117951</v>
          </cell>
          <cell r="CI56">
            <v>11.96099518335016</v>
          </cell>
          <cell r="CJ56">
            <v>184.74116292621682</v>
          </cell>
        </row>
        <row r="57">
          <cell r="A57" t="str">
            <v>Rezende</v>
          </cell>
          <cell r="B57" t="str">
            <v>Industrializados</v>
          </cell>
          <cell r="C57" t="str">
            <v>Mercado Interno</v>
          </cell>
          <cell r="D57" t="str">
            <v>Brasil</v>
          </cell>
          <cell r="E57" t="str">
            <v>Salames</v>
          </cell>
          <cell r="F57" t="str">
            <v>Fatiamento</v>
          </cell>
          <cell r="G57" t="str">
            <v>Italiano</v>
          </cell>
          <cell r="H57">
            <v>380466</v>
          </cell>
          <cell r="I57" t="str">
            <v>ZSLIG2CX008U</v>
          </cell>
          <cell r="J57" t="str">
            <v>Salame Tipo Italiano Rezende 8pc</v>
          </cell>
          <cell r="K57">
            <v>0.5</v>
          </cell>
          <cell r="L57">
            <v>0.5</v>
          </cell>
          <cell r="M57">
            <v>0.5</v>
          </cell>
          <cell r="N57">
            <v>0.5</v>
          </cell>
          <cell r="O57">
            <v>0.5</v>
          </cell>
          <cell r="P57">
            <v>0.5</v>
          </cell>
          <cell r="Q57">
            <v>0.5</v>
          </cell>
          <cell r="R57">
            <v>0.5</v>
          </cell>
          <cell r="S57">
            <v>0.5</v>
          </cell>
          <cell r="T57">
            <v>0.5</v>
          </cell>
          <cell r="U57">
            <v>0.5</v>
          </cell>
          <cell r="V57">
            <v>0.5</v>
          </cell>
          <cell r="W57">
            <v>6</v>
          </cell>
          <cell r="X57">
            <v>4.0752000000000006</v>
          </cell>
          <cell r="Y57">
            <v>4.0701999999999998</v>
          </cell>
          <cell r="Z57">
            <v>4.0701999999999998</v>
          </cell>
          <cell r="AA57">
            <v>4.0701999999999998</v>
          </cell>
          <cell r="AB57">
            <v>4.0449999999999999</v>
          </cell>
          <cell r="AC57">
            <v>4.0951999999999993</v>
          </cell>
          <cell r="AD57">
            <v>4.0951999999999993</v>
          </cell>
          <cell r="AE57">
            <v>4.0951999999999993</v>
          </cell>
          <cell r="AF57">
            <v>4.125</v>
          </cell>
          <cell r="AG57">
            <v>4.125</v>
          </cell>
          <cell r="AH57">
            <v>4.1501999999999999</v>
          </cell>
          <cell r="AI57">
            <v>4.2102000000000004</v>
          </cell>
          <cell r="AJ57">
            <v>49.226799999999997</v>
          </cell>
          <cell r="AK57">
            <v>3.5109871999999998</v>
          </cell>
          <cell r="AL57">
            <v>3.5065736999999997</v>
          </cell>
          <cell r="AM57">
            <v>3.5065736999999997</v>
          </cell>
          <cell r="AN57">
            <v>3.5065736999999997</v>
          </cell>
          <cell r="AO57">
            <v>3.4849174999999999</v>
          </cell>
          <cell r="AP57">
            <v>3.5281391999999996</v>
          </cell>
          <cell r="AQ57">
            <v>3.5281391999999996</v>
          </cell>
          <cell r="AR57">
            <v>3.5281391999999996</v>
          </cell>
          <cell r="AS57">
            <v>3.5537255000000005</v>
          </cell>
          <cell r="AT57">
            <v>3.5537255000000005</v>
          </cell>
          <cell r="AU57">
            <v>3.5753817000000003</v>
          </cell>
          <cell r="AV57">
            <v>3.6273377</v>
          </cell>
          <cell r="AW57">
            <v>42.410213799999994</v>
          </cell>
          <cell r="AX57">
            <v>2.2113993011696644</v>
          </cell>
          <cell r="AY57">
            <v>2.2166503143462388</v>
          </cell>
          <cell r="AZ57">
            <v>2.2125519628525927</v>
          </cell>
          <cell r="BA57">
            <v>2.2003316167520142</v>
          </cell>
          <cell r="BB57">
            <v>2.1912063808711202</v>
          </cell>
          <cell r="BC57">
            <v>2.1881966534896167</v>
          </cell>
          <cell r="BD57">
            <v>2.2008620469967042</v>
          </cell>
          <cell r="BE57">
            <v>2.208108872411136</v>
          </cell>
          <cell r="BF57">
            <v>2.2280243002567315</v>
          </cell>
          <cell r="BG57">
            <v>2.2409597231294307</v>
          </cell>
          <cell r="BH57">
            <v>2.2658166532281698</v>
          </cell>
          <cell r="BI57">
            <v>2.3018452635401299</v>
          </cell>
          <cell r="BJ57">
            <v>26.665953089043551</v>
          </cell>
          <cell r="BK57">
            <v>1.2995878988303353</v>
          </cell>
          <cell r="BL57">
            <v>1.2899233856537609</v>
          </cell>
          <cell r="BM57">
            <v>1.294021737147407</v>
          </cell>
          <cell r="BN57">
            <v>1.3062420832479855</v>
          </cell>
          <cell r="BO57">
            <v>1.2937111191288797</v>
          </cell>
          <cell r="BP57">
            <v>1.3399425465103829</v>
          </cell>
          <cell r="BQ57">
            <v>1.3272771530032954</v>
          </cell>
          <cell r="BR57">
            <v>1.3200303275888636</v>
          </cell>
          <cell r="BS57">
            <v>1.3257011997432691</v>
          </cell>
          <cell r="BT57">
            <v>1.3127657768705698</v>
          </cell>
          <cell r="BU57">
            <v>1.3095650467718305</v>
          </cell>
          <cell r="BV57">
            <v>1.3254924364598701</v>
          </cell>
          <cell r="BW57">
            <v>15.744260710956443</v>
          </cell>
          <cell r="BX57">
            <v>0.60010976003618466</v>
          </cell>
          <cell r="BY57">
            <v>0.60003543592122532</v>
          </cell>
          <cell r="BZ57">
            <v>0.59664671204135633</v>
          </cell>
          <cell r="CA57">
            <v>0.59895420354772255</v>
          </cell>
          <cell r="CB57">
            <v>0.59793092059697683</v>
          </cell>
          <cell r="CC57">
            <v>0.6046688611664397</v>
          </cell>
          <cell r="CD57">
            <v>0.59399406792302267</v>
          </cell>
          <cell r="CE57">
            <v>0.59124059645943228</v>
          </cell>
          <cell r="CF57">
            <v>0.59110013957550656</v>
          </cell>
          <cell r="CG57">
            <v>0.5774554329397068</v>
          </cell>
          <cell r="CH57">
            <v>0.5795889650245224</v>
          </cell>
          <cell r="CI57">
            <v>0.56565497879562932</v>
          </cell>
          <cell r="CJ57">
            <v>7.0973800740277255</v>
          </cell>
        </row>
        <row r="58">
          <cell r="A58" t="str">
            <v>Rezende</v>
          </cell>
          <cell r="B58" t="str">
            <v>Industrializados</v>
          </cell>
          <cell r="C58" t="str">
            <v>Mercado Interno</v>
          </cell>
          <cell r="D58" t="str">
            <v>Brasil</v>
          </cell>
          <cell r="E58" t="str">
            <v>Salames</v>
          </cell>
          <cell r="F58" t="str">
            <v>Fatiamento</v>
          </cell>
          <cell r="G58" t="str">
            <v>Milano</v>
          </cell>
          <cell r="H58">
            <v>352055</v>
          </cell>
          <cell r="I58" t="str">
            <v>ZSLM 2CX010U</v>
          </cell>
          <cell r="J58" t="str">
            <v>Salame Milano Rezende</v>
          </cell>
          <cell r="K58">
            <v>1.4990000000000001</v>
          </cell>
          <cell r="L58">
            <v>1.4990000000000001</v>
          </cell>
          <cell r="M58">
            <v>1.4990000000000001</v>
          </cell>
          <cell r="N58">
            <v>1.4990000000000001</v>
          </cell>
          <cell r="O58">
            <v>1.4990000000000001</v>
          </cell>
          <cell r="P58">
            <v>1.4990000000000001</v>
          </cell>
          <cell r="Q58">
            <v>1.4990000000000001</v>
          </cell>
          <cell r="R58">
            <v>1.4990000000000001</v>
          </cell>
          <cell r="S58">
            <v>1.4990000000000001</v>
          </cell>
          <cell r="T58">
            <v>1.4990000000000001</v>
          </cell>
          <cell r="U58">
            <v>1.4990000000000001</v>
          </cell>
          <cell r="V58">
            <v>1.4990000000000001</v>
          </cell>
          <cell r="W58">
            <v>17.988000000000003</v>
          </cell>
          <cell r="X58">
            <v>12.2768</v>
          </cell>
          <cell r="Y58">
            <v>12.201999999999998</v>
          </cell>
          <cell r="Z58">
            <v>12.201999999999998</v>
          </cell>
          <cell r="AA58">
            <v>12.201999999999998</v>
          </cell>
          <cell r="AB58">
            <v>12.126899999999999</v>
          </cell>
          <cell r="AC58">
            <v>12.126899999999999</v>
          </cell>
          <cell r="AD58">
            <v>12.2768</v>
          </cell>
          <cell r="AE58">
            <v>12.2768</v>
          </cell>
          <cell r="AF58">
            <v>12.366800000000001</v>
          </cell>
          <cell r="AG58">
            <v>12.366800000000001</v>
          </cell>
          <cell r="AH58">
            <v>12.4419</v>
          </cell>
          <cell r="AI58">
            <v>12.621700000000001</v>
          </cell>
          <cell r="AJ58">
            <v>147.48739999999998</v>
          </cell>
          <cell r="AK58">
            <v>10.576840800000001</v>
          </cell>
          <cell r="AL58">
            <v>10.512336999999999</v>
          </cell>
          <cell r="AM58">
            <v>10.512336999999999</v>
          </cell>
          <cell r="AN58">
            <v>10.512336999999999</v>
          </cell>
          <cell r="AO58">
            <v>10.447546150000001</v>
          </cell>
          <cell r="AP58">
            <v>10.447546150000001</v>
          </cell>
          <cell r="AQ58">
            <v>10.576840800000001</v>
          </cell>
          <cell r="AR58">
            <v>10.576840800000001</v>
          </cell>
          <cell r="AS58">
            <v>10.654373799999998</v>
          </cell>
          <cell r="AT58">
            <v>10.654373799999998</v>
          </cell>
          <cell r="AU58">
            <v>10.719364649999999</v>
          </cell>
          <cell r="AV58">
            <v>10.874439950000001</v>
          </cell>
          <cell r="AW58">
            <v>127.06517790000001</v>
          </cell>
          <cell r="AX58">
            <v>6.4311276483782533</v>
          </cell>
          <cell r="AY58">
            <v>6.4466378893175156</v>
          </cell>
          <cell r="AZ58">
            <v>6.4345323361750495</v>
          </cell>
          <cell r="BA58">
            <v>6.3984363475386896</v>
          </cell>
          <cell r="BB58">
            <v>6.3714825764790337</v>
          </cell>
          <cell r="BC58">
            <v>6.362592559421822</v>
          </cell>
          <cell r="BD58">
            <v>6.3973770011850632</v>
          </cell>
          <cell r="BE58">
            <v>6.4187823955658043</v>
          </cell>
          <cell r="BF58">
            <v>6.4776078209495385</v>
          </cell>
          <cell r="BG58">
            <v>6.5158159758844096</v>
          </cell>
          <cell r="BH58">
            <v>6.5892374207121787</v>
          </cell>
          <cell r="BI58">
            <v>6.6929627352136629</v>
          </cell>
          <cell r="BJ58">
            <v>77.536592706821025</v>
          </cell>
          <cell r="BK58">
            <v>4.1457131516217478</v>
          </cell>
          <cell r="BL58">
            <v>4.0656991106824831</v>
          </cell>
          <cell r="BM58">
            <v>4.0778046638249492</v>
          </cell>
          <cell r="BN58">
            <v>4.1139006524613091</v>
          </cell>
          <cell r="BO58">
            <v>4.0760635735209672</v>
          </cell>
          <cell r="BP58">
            <v>4.0849535905781789</v>
          </cell>
          <cell r="BQ58">
            <v>4.1794637988149379</v>
          </cell>
          <cell r="BR58">
            <v>4.1580584044341968</v>
          </cell>
          <cell r="BS58">
            <v>4.1767659790504599</v>
          </cell>
          <cell r="BT58">
            <v>4.1385578241155887</v>
          </cell>
          <cell r="BU58">
            <v>4.1301272292878206</v>
          </cell>
          <cell r="BV58">
            <v>4.1814772147863382</v>
          </cell>
          <cell r="BW58">
            <v>49.528585193178984</v>
          </cell>
          <cell r="BX58">
            <v>3.3394544768299315</v>
          </cell>
          <cell r="BY58">
            <v>3.6934404150804063</v>
          </cell>
          <cell r="BZ58">
            <v>3.661198901308099</v>
          </cell>
          <cell r="CA58">
            <v>3.6965243723222789</v>
          </cell>
          <cell r="CB58">
            <v>3.7517846212613244</v>
          </cell>
          <cell r="CC58">
            <v>3.5774442357521448</v>
          </cell>
          <cell r="CD58">
            <v>3.2212789842401914</v>
          </cell>
          <cell r="CE58">
            <v>3.182892002545354</v>
          </cell>
          <cell r="CF58">
            <v>3.5733582847114045</v>
          </cell>
          <cell r="CG58">
            <v>3.404339173155059</v>
          </cell>
          <cell r="CH58">
            <v>3.1128756373605055</v>
          </cell>
          <cell r="CI58">
            <v>2.6395571910826887</v>
          </cell>
          <cell r="CJ58">
            <v>40.854148295649388</v>
          </cell>
        </row>
        <row r="59">
          <cell r="A59" t="str">
            <v>Rezende</v>
          </cell>
          <cell r="B59" t="str">
            <v>Industrializados</v>
          </cell>
          <cell r="C59" t="str">
            <v>Mercado Interno</v>
          </cell>
          <cell r="D59" t="str">
            <v>Brasil</v>
          </cell>
          <cell r="E59" t="str">
            <v>Salames Total</v>
          </cell>
          <cell r="F59" t="str">
            <v>Domésticas</v>
          </cell>
          <cell r="G59">
            <v>360694</v>
          </cell>
          <cell r="H59" t="str">
            <v>ZLFR 1CX6.00</v>
          </cell>
          <cell r="I59" t="str">
            <v>Salames Total</v>
          </cell>
          <cell r="J59">
            <v>4.0619999999999976</v>
          </cell>
          <cell r="K59">
            <v>6.9990000000000006</v>
          </cell>
          <cell r="L59">
            <v>5.9990000000000006</v>
          </cell>
          <cell r="M59">
            <v>7.9990000000000006</v>
          </cell>
          <cell r="N59">
            <v>12.499000000000001</v>
          </cell>
          <cell r="O59">
            <v>12.499000000000001</v>
          </cell>
          <cell r="P59">
            <v>12.499000000000001</v>
          </cell>
          <cell r="Q59">
            <v>12.499000000000001</v>
          </cell>
          <cell r="R59">
            <v>11.999000000000001</v>
          </cell>
          <cell r="S59">
            <v>8.4990000000000006</v>
          </cell>
          <cell r="T59">
            <v>8.4990000000000006</v>
          </cell>
          <cell r="U59">
            <v>9.9990000000000006</v>
          </cell>
          <cell r="V59">
            <v>9.9990000000000006</v>
          </cell>
          <cell r="W59">
            <v>119.988</v>
          </cell>
          <cell r="X59">
            <v>57.102000000000004</v>
          </cell>
          <cell r="Y59">
            <v>48.862099999999998</v>
          </cell>
          <cell r="Z59">
            <v>65.161999999999992</v>
          </cell>
          <cell r="AA59">
            <v>101.83699999999999</v>
          </cell>
          <cell r="AB59">
            <v>101.11689999999999</v>
          </cell>
          <cell r="AC59">
            <v>101.7022</v>
          </cell>
          <cell r="AD59">
            <v>102.4619</v>
          </cell>
          <cell r="AE59">
            <v>98.361899999999991</v>
          </cell>
          <cell r="AF59">
            <v>70.116799999999998</v>
          </cell>
          <cell r="AG59">
            <v>70.116799999999998</v>
          </cell>
          <cell r="AH59">
            <v>83.062000000000012</v>
          </cell>
          <cell r="AI59">
            <v>84.191900000000004</v>
          </cell>
          <cell r="AJ59">
            <v>984.09349999999984</v>
          </cell>
          <cell r="AK59">
            <v>49.175806999999999</v>
          </cell>
          <cell r="AL59">
            <v>42.081179349999999</v>
          </cell>
          <cell r="AM59">
            <v>56.115161000000001</v>
          </cell>
          <cell r="AN59">
            <v>87.691711500000011</v>
          </cell>
          <cell r="AO59">
            <v>87.070861149999985</v>
          </cell>
          <cell r="AP59">
            <v>87.57540370000001</v>
          </cell>
          <cell r="AQ59">
            <v>88.230576650000003</v>
          </cell>
          <cell r="AR59">
            <v>84.70053064999999</v>
          </cell>
          <cell r="AS59">
            <v>60.381936800000005</v>
          </cell>
          <cell r="AT59">
            <v>60.381936800000005</v>
          </cell>
          <cell r="AU59">
            <v>71.528767000000002</v>
          </cell>
          <cell r="AV59">
            <v>72.502969649999997</v>
          </cell>
          <cell r="AW59">
            <v>847.43684125000004</v>
          </cell>
          <cell r="AX59">
            <v>30.693446144149245</v>
          </cell>
          <cell r="AY59">
            <v>26.333646860157224</v>
          </cell>
          <cell r="AZ59">
            <v>35.133896710049825</v>
          </cell>
          <cell r="BA59">
            <v>54.739916498860929</v>
          </cell>
          <cell r="BB59">
            <v>54.512503036820377</v>
          </cell>
          <cell r="BC59">
            <v>54.437496480026475</v>
          </cell>
          <cell r="BD59">
            <v>54.750831599916538</v>
          </cell>
          <cell r="BE59">
            <v>52.723523610303403</v>
          </cell>
          <cell r="BF59">
            <v>37.605658006307088</v>
          </cell>
          <cell r="BG59">
            <v>37.824543199470625</v>
          </cell>
          <cell r="BH59">
            <v>45.041806694580245</v>
          </cell>
          <cell r="BI59">
            <v>45.75718317827328</v>
          </cell>
          <cell r="BJ59">
            <v>529.55445201891519</v>
          </cell>
          <cell r="BK59">
            <v>18.482360855850757</v>
          </cell>
          <cell r="BL59">
            <v>15.747532489842776</v>
          </cell>
          <cell r="BM59">
            <v>20.981264289950175</v>
          </cell>
          <cell r="BN59">
            <v>32.951795001139075</v>
          </cell>
          <cell r="BO59">
            <v>32.558358113179629</v>
          </cell>
          <cell r="BP59">
            <v>33.137907219973535</v>
          </cell>
          <cell r="BQ59">
            <v>33.479745050083473</v>
          </cell>
          <cell r="BR59">
            <v>31.977007039696595</v>
          </cell>
          <cell r="BS59">
            <v>22.77627879369291</v>
          </cell>
          <cell r="BT59">
            <v>22.557393600529373</v>
          </cell>
          <cell r="BU59">
            <v>26.486960305419764</v>
          </cell>
          <cell r="BV59">
            <v>26.745786471726724</v>
          </cell>
          <cell r="BW59">
            <v>317.88238923108497</v>
          </cell>
          <cell r="BX59">
            <v>14.748499078434874</v>
          </cell>
          <cell r="BY59">
            <v>13.857232291710456</v>
          </cell>
          <cell r="BZ59">
            <v>18.478277059372729</v>
          </cell>
          <cell r="CA59">
            <v>29.421346490417047</v>
          </cell>
          <cell r="CB59">
            <v>29.851196214630871</v>
          </cell>
          <cell r="CC59">
            <v>28.498574259397337</v>
          </cell>
          <cell r="CD59">
            <v>25.710821982371961</v>
          </cell>
          <cell r="CE59">
            <v>24.378538768989646</v>
          </cell>
          <cell r="CF59">
            <v>19.200313085600889</v>
          </cell>
          <cell r="CG59">
            <v>18.306456435091299</v>
          </cell>
          <cell r="CH59">
            <v>19.813389574178316</v>
          </cell>
          <cell r="CI59">
            <v>16.87492095318451</v>
          </cell>
          <cell r="CJ59">
            <v>259.13956619337989</v>
          </cell>
        </row>
        <row r="60">
          <cell r="A60" t="str">
            <v>Rezende</v>
          </cell>
          <cell r="B60" t="str">
            <v>Industrializados</v>
          </cell>
          <cell r="C60" t="str">
            <v>Mercado Interno</v>
          </cell>
          <cell r="D60" t="str">
            <v>Brasil</v>
          </cell>
          <cell r="E60" t="str">
            <v>Salsichas Rezende</v>
          </cell>
          <cell r="F60" t="str">
            <v>Domésticas</v>
          </cell>
          <cell r="G60" t="str">
            <v>Hot Dog</v>
          </cell>
          <cell r="H60">
            <v>357685</v>
          </cell>
          <cell r="I60" t="str">
            <v>ZSAH 1CX4.50</v>
          </cell>
          <cell r="J60" t="str">
            <v>Salsicha Hot Dog Rf 500g</v>
          </cell>
          <cell r="K60">
            <v>24</v>
          </cell>
          <cell r="L60">
            <v>20</v>
          </cell>
          <cell r="M60">
            <v>30</v>
          </cell>
          <cell r="N60">
            <v>36</v>
          </cell>
          <cell r="O60">
            <v>36</v>
          </cell>
          <cell r="P60">
            <v>36</v>
          </cell>
          <cell r="Q60">
            <v>36</v>
          </cell>
          <cell r="R60">
            <v>36</v>
          </cell>
          <cell r="S60">
            <v>36</v>
          </cell>
          <cell r="T60">
            <v>36</v>
          </cell>
          <cell r="U60">
            <v>36</v>
          </cell>
          <cell r="V60">
            <v>36</v>
          </cell>
          <cell r="W60">
            <v>398</v>
          </cell>
          <cell r="X60">
            <v>48.96</v>
          </cell>
          <cell r="Y60">
            <v>40.799999999999997</v>
          </cell>
          <cell r="Z60">
            <v>61.2</v>
          </cell>
          <cell r="AA60">
            <v>73.44</v>
          </cell>
          <cell r="AB60">
            <v>73.44</v>
          </cell>
          <cell r="AC60">
            <v>77.040000000000006</v>
          </cell>
          <cell r="AD60">
            <v>77.040000000000006</v>
          </cell>
          <cell r="AE60">
            <v>77.040000000000006</v>
          </cell>
          <cell r="AF60">
            <v>73.44</v>
          </cell>
          <cell r="AG60">
            <v>73.44</v>
          </cell>
          <cell r="AH60">
            <v>77.040000000000006</v>
          </cell>
          <cell r="AI60">
            <v>80.64</v>
          </cell>
          <cell r="AJ60">
            <v>833.52</v>
          </cell>
          <cell r="AK60">
            <v>42.276960000000003</v>
          </cell>
          <cell r="AL60">
            <v>35.230800000000002</v>
          </cell>
          <cell r="AM60">
            <v>52.846199999999996</v>
          </cell>
          <cell r="AN60">
            <v>63.415440000000004</v>
          </cell>
          <cell r="AO60">
            <v>63.415440000000004</v>
          </cell>
          <cell r="AP60">
            <v>66.524039999999999</v>
          </cell>
          <cell r="AQ60">
            <v>66.524039999999999</v>
          </cell>
          <cell r="AR60">
            <v>66.524039999999999</v>
          </cell>
          <cell r="AS60">
            <v>63.415440000000004</v>
          </cell>
          <cell r="AT60">
            <v>63.415440000000004</v>
          </cell>
          <cell r="AU60">
            <v>66.524039999999999</v>
          </cell>
          <cell r="AV60">
            <v>69.632640000000009</v>
          </cell>
          <cell r="AW60">
            <v>719.74452000000008</v>
          </cell>
          <cell r="AX60">
            <v>27.910404932064377</v>
          </cell>
          <cell r="AY60">
            <v>23.194850674762911</v>
          </cell>
          <cell r="AZ60">
            <v>34.614663810519886</v>
          </cell>
          <cell r="BA60">
            <v>41.345917633450227</v>
          </cell>
          <cell r="BB60">
            <v>41.211795052845702</v>
          </cell>
          <cell r="BC60">
            <v>41.248894714434797</v>
          </cell>
          <cell r="BD60">
            <v>41.949553474366887</v>
          </cell>
          <cell r="BE60">
            <v>42.122127162116072</v>
          </cell>
          <cell r="BF60">
            <v>42.35346510837131</v>
          </cell>
          <cell r="BG60">
            <v>42.556973166089264</v>
          </cell>
          <cell r="BH60">
            <v>42.753892542721026</v>
          </cell>
          <cell r="BI60">
            <v>43.478190919858861</v>
          </cell>
          <cell r="BJ60">
            <v>464.74072919160142</v>
          </cell>
          <cell r="BK60">
            <v>14.366555067935625</v>
          </cell>
          <cell r="BL60">
            <v>12.035949325237091</v>
          </cell>
          <cell r="BM60">
            <v>18.23153618948011</v>
          </cell>
          <cell r="BN60">
            <v>22.069522366549776</v>
          </cell>
          <cell r="BO60">
            <v>22.203644947154302</v>
          </cell>
          <cell r="BP60">
            <v>25.275145285565202</v>
          </cell>
          <cell r="BQ60">
            <v>24.574486525633112</v>
          </cell>
          <cell r="BR60">
            <v>24.401912837883927</v>
          </cell>
          <cell r="BS60">
            <v>21.061974891628694</v>
          </cell>
          <cell r="BT60">
            <v>20.85846683391074</v>
          </cell>
          <cell r="BU60">
            <v>23.770147457278973</v>
          </cell>
          <cell r="BV60">
            <v>26.154449080141148</v>
          </cell>
          <cell r="BW60">
            <v>255.00379080839866</v>
          </cell>
          <cell r="BX60">
            <v>7.5075665666081655</v>
          </cell>
          <cell r="BY60">
            <v>6.6172184498642652</v>
          </cell>
          <cell r="BZ60">
            <v>10.15598072006328</v>
          </cell>
          <cell r="CA60">
            <v>11.653115368190075</v>
          </cell>
          <cell r="CB60">
            <v>11.821627802996762</v>
          </cell>
          <cell r="CC60">
            <v>12.014581932814018</v>
          </cell>
          <cell r="CD60">
            <v>11.24401512561105</v>
          </cell>
          <cell r="CE60">
            <v>11.685875619484177</v>
          </cell>
          <cell r="CF60">
            <v>11.971331229238716</v>
          </cell>
          <cell r="CG60">
            <v>11.417107091872829</v>
          </cell>
          <cell r="CH60">
            <v>12.123602886368312</v>
          </cell>
          <cell r="CI60">
            <v>11.791561267966332</v>
          </cell>
          <cell r="CJ60">
            <v>130.00358406107799</v>
          </cell>
        </row>
        <row r="61">
          <cell r="A61" t="str">
            <v>Rezende</v>
          </cell>
          <cell r="B61" t="str">
            <v>Industrializados</v>
          </cell>
          <cell r="C61" t="str">
            <v>Mercado Interno</v>
          </cell>
          <cell r="D61" t="str">
            <v>Brasil</v>
          </cell>
          <cell r="E61" t="str">
            <v>Salsichas Rezende</v>
          </cell>
          <cell r="F61" t="str">
            <v>Granel</v>
          </cell>
          <cell r="G61" t="str">
            <v>Hot Dog</v>
          </cell>
          <cell r="H61">
            <v>357677</v>
          </cell>
          <cell r="I61" t="str">
            <v>ZSAH 1CX6.00</v>
          </cell>
          <cell r="J61" t="str">
            <v>Salsicha Hot Dog Rf 4kg</v>
          </cell>
          <cell r="K61">
            <v>45.454999999999998</v>
          </cell>
          <cell r="L61">
            <v>45.454999999999998</v>
          </cell>
          <cell r="M61">
            <v>54.545000000000002</v>
          </cell>
          <cell r="N61">
            <v>90.909099999999995</v>
          </cell>
          <cell r="O61">
            <v>90.909099999999995</v>
          </cell>
          <cell r="P61">
            <v>90.909099999999995</v>
          </cell>
          <cell r="Q61">
            <v>109.0921</v>
          </cell>
          <cell r="R61">
            <v>109.0921</v>
          </cell>
          <cell r="S61">
            <v>90.909099999999995</v>
          </cell>
          <cell r="T61">
            <v>90.909099999999995</v>
          </cell>
          <cell r="U61">
            <v>90.909099999999995</v>
          </cell>
          <cell r="V61">
            <v>90.909099999999995</v>
          </cell>
          <cell r="W61">
            <v>1000.0028999999997</v>
          </cell>
          <cell r="X61">
            <v>63.636999999999993</v>
          </cell>
          <cell r="Y61">
            <v>63.636999999999993</v>
          </cell>
          <cell r="Z61">
            <v>76.363</v>
          </cell>
          <cell r="AA61">
            <v>127.2728</v>
          </cell>
          <cell r="AB61">
            <v>127.2728</v>
          </cell>
          <cell r="AC61">
            <v>130</v>
          </cell>
          <cell r="AD61">
            <v>156.0017</v>
          </cell>
          <cell r="AE61">
            <v>150.5471</v>
          </cell>
          <cell r="AF61">
            <v>125.45440000000001</v>
          </cell>
          <cell r="AG61">
            <v>125.45440000000001</v>
          </cell>
          <cell r="AH61">
            <v>127.2728</v>
          </cell>
          <cell r="AI61">
            <v>127.2728</v>
          </cell>
          <cell r="AJ61">
            <v>1400.1858</v>
          </cell>
          <cell r="AK61">
            <v>53.308449500000002</v>
          </cell>
          <cell r="AL61">
            <v>53.308449500000002</v>
          </cell>
          <cell r="AM61">
            <v>63.968950499999998</v>
          </cell>
          <cell r="AN61">
            <v>106.61584280000001</v>
          </cell>
          <cell r="AO61">
            <v>106.61584280000001</v>
          </cell>
          <cell r="AP61">
            <v>108.9709</v>
          </cell>
          <cell r="AQ61">
            <v>130.76673794999999</v>
          </cell>
          <cell r="AR61">
            <v>126.05653085</v>
          </cell>
          <cell r="AS61">
            <v>105.04571440000001</v>
          </cell>
          <cell r="AT61">
            <v>105.04571440000001</v>
          </cell>
          <cell r="AU61">
            <v>106.61584280000001</v>
          </cell>
          <cell r="AV61">
            <v>106.61584280000001</v>
          </cell>
          <cell r="AW61">
            <v>1172.9348183000002</v>
          </cell>
          <cell r="AX61">
            <v>38.041429715165464</v>
          </cell>
          <cell r="AY61">
            <v>37.869845270695123</v>
          </cell>
          <cell r="AZ61">
            <v>45.184601187390292</v>
          </cell>
          <cell r="BA61">
            <v>74.809555217122636</v>
          </cell>
          <cell r="BB61">
            <v>74.654499022338626</v>
          </cell>
          <cell r="BC61">
            <v>74.670914822809635</v>
          </cell>
          <cell r="BD61">
            <v>91.027280200307203</v>
          </cell>
          <cell r="BE61">
            <v>91.448775707832425</v>
          </cell>
          <cell r="BF61">
            <v>76.565473140302331</v>
          </cell>
          <cell r="BG61">
            <v>76.942089938351359</v>
          </cell>
          <cell r="BH61">
            <v>77.301750981359604</v>
          </cell>
          <cell r="BI61">
            <v>78.604476532853866</v>
          </cell>
          <cell r="BJ61">
            <v>837.12069173652856</v>
          </cell>
          <cell r="BK61">
            <v>15.267019784834538</v>
          </cell>
          <cell r="BL61">
            <v>15.438604229304879</v>
          </cell>
          <cell r="BM61">
            <v>18.784349312609706</v>
          </cell>
          <cell r="BN61">
            <v>31.806287582877374</v>
          </cell>
          <cell r="BO61">
            <v>31.961343777661384</v>
          </cell>
          <cell r="BP61">
            <v>34.299985177190365</v>
          </cell>
          <cell r="BQ61">
            <v>39.739457749692789</v>
          </cell>
          <cell r="BR61">
            <v>34.607755142167576</v>
          </cell>
          <cell r="BS61">
            <v>28.480241259697678</v>
          </cell>
          <cell r="BT61">
            <v>28.10362446164865</v>
          </cell>
          <cell r="BU61">
            <v>29.314091818640406</v>
          </cell>
          <cell r="BV61">
            <v>28.011366267146144</v>
          </cell>
          <cell r="BW61">
            <v>335.81412656347163</v>
          </cell>
          <cell r="BX61">
            <v>24.68859195088854</v>
          </cell>
          <cell r="BY61">
            <v>26.112824426186254</v>
          </cell>
          <cell r="BZ61">
            <v>32.061972030468631</v>
          </cell>
          <cell r="CA61">
            <v>51.094942310641237</v>
          </cell>
          <cell r="CB61">
            <v>51.833811951101666</v>
          </cell>
          <cell r="CC61">
            <v>52.67985009814349</v>
          </cell>
          <cell r="CD61">
            <v>59.161954797055614</v>
          </cell>
          <cell r="CE61">
            <v>61.486865455785164</v>
          </cell>
          <cell r="CF61">
            <v>52.490210493215827</v>
          </cell>
          <cell r="CG61">
            <v>50.060126396663058</v>
          </cell>
          <cell r="CH61">
            <v>53.157869849136574</v>
          </cell>
          <cell r="CI61">
            <v>51.70198043402511</v>
          </cell>
          <cell r="CJ61">
            <v>566.53100019331123</v>
          </cell>
        </row>
        <row r="62">
          <cell r="A62" t="str">
            <v>Rezende</v>
          </cell>
          <cell r="B62" t="str">
            <v>Industrializados</v>
          </cell>
          <cell r="C62" t="str">
            <v>Mercado Interno</v>
          </cell>
          <cell r="D62" t="str">
            <v>Brasil</v>
          </cell>
          <cell r="E62" t="str">
            <v>Salsichas Rezende</v>
          </cell>
          <cell r="F62" t="str">
            <v>Granel</v>
          </cell>
          <cell r="G62" t="str">
            <v>Hot Dog</v>
          </cell>
          <cell r="H62">
            <v>358568</v>
          </cell>
          <cell r="I62" t="str">
            <v>ZSHC 1CX20.0</v>
          </cell>
          <cell r="J62" t="str">
            <v>Salsicha Hot Dog 5 Kg</v>
          </cell>
          <cell r="K62">
            <v>1200</v>
          </cell>
          <cell r="L62">
            <v>900</v>
          </cell>
          <cell r="M62">
            <v>1050</v>
          </cell>
          <cell r="N62">
            <v>1250</v>
          </cell>
          <cell r="O62">
            <v>1150</v>
          </cell>
          <cell r="P62">
            <v>1300</v>
          </cell>
          <cell r="Q62">
            <v>1150</v>
          </cell>
          <cell r="R62">
            <v>1200</v>
          </cell>
          <cell r="S62">
            <v>1100</v>
          </cell>
          <cell r="T62">
            <v>1100</v>
          </cell>
          <cell r="U62">
            <v>1050</v>
          </cell>
          <cell r="V62">
            <v>1050</v>
          </cell>
          <cell r="W62">
            <v>13500</v>
          </cell>
          <cell r="X62">
            <v>1608</v>
          </cell>
          <cell r="Y62">
            <v>1206</v>
          </cell>
          <cell r="Z62">
            <v>1386</v>
          </cell>
          <cell r="AA62">
            <v>1650</v>
          </cell>
          <cell r="AB62">
            <v>1518</v>
          </cell>
          <cell r="AC62">
            <v>1781</v>
          </cell>
          <cell r="AD62">
            <v>1575.5002000000002</v>
          </cell>
          <cell r="AE62">
            <v>1608</v>
          </cell>
          <cell r="AF62">
            <v>1474</v>
          </cell>
          <cell r="AG62">
            <v>1452</v>
          </cell>
          <cell r="AH62">
            <v>1386</v>
          </cell>
          <cell r="AI62">
            <v>1438.4998999999998</v>
          </cell>
          <cell r="AJ62">
            <v>18083.000100000001</v>
          </cell>
          <cell r="AK62">
            <v>1311.7225799999999</v>
          </cell>
          <cell r="AL62">
            <v>983.79186000000004</v>
          </cell>
          <cell r="AM62">
            <v>1129.6350599999998</v>
          </cell>
          <cell r="AN62">
            <v>1344.8036999999999</v>
          </cell>
          <cell r="AO62">
            <v>1237.21938</v>
          </cell>
          <cell r="AP62">
            <v>1454.6879600000002</v>
          </cell>
          <cell r="AQ62">
            <v>1286.8397727000001</v>
          </cell>
          <cell r="AR62">
            <v>1311.7225799999999</v>
          </cell>
          <cell r="AS62">
            <v>1202.4122400000001</v>
          </cell>
          <cell r="AT62">
            <v>1183.4271200000003</v>
          </cell>
          <cell r="AU62">
            <v>1129.6350599999998</v>
          </cell>
          <cell r="AV62">
            <v>1174.9403636500001</v>
          </cell>
          <cell r="AW62">
            <v>14750.837676350002</v>
          </cell>
          <cell r="AX62">
            <v>783.02345904561537</v>
          </cell>
          <cell r="AY62">
            <v>583.27364079935774</v>
          </cell>
          <cell r="AZ62">
            <v>675.92885649030814</v>
          </cell>
          <cell r="BA62">
            <v>796.04105460318158</v>
          </cell>
          <cell r="BB62">
            <v>731.61150853496235</v>
          </cell>
          <cell r="BC62">
            <v>826.03934539090847</v>
          </cell>
          <cell r="BD62">
            <v>740.82741797877816</v>
          </cell>
          <cell r="BE62">
            <v>777.60897550638356</v>
          </cell>
          <cell r="BF62">
            <v>716.41873532933994</v>
          </cell>
          <cell r="BG62">
            <v>720.7327940231894</v>
          </cell>
          <cell r="BH62">
            <v>692.80661709756441</v>
          </cell>
          <cell r="BI62">
            <v>705.65315105533784</v>
          </cell>
          <cell r="BJ62">
            <v>8749.9655558549293</v>
          </cell>
          <cell r="BK62">
            <v>528.69912095438451</v>
          </cell>
          <cell r="BL62">
            <v>400.51821920064231</v>
          </cell>
          <cell r="BM62">
            <v>453.7062035096917</v>
          </cell>
          <cell r="BN62">
            <v>548.76264539681836</v>
          </cell>
          <cell r="BO62">
            <v>505.60787146503765</v>
          </cell>
          <cell r="BP62">
            <v>628.64861460909174</v>
          </cell>
          <cell r="BQ62">
            <v>546.01235472122198</v>
          </cell>
          <cell r="BR62">
            <v>534.11360449361632</v>
          </cell>
          <cell r="BS62">
            <v>485.99350467066017</v>
          </cell>
          <cell r="BT62">
            <v>462.69432597681089</v>
          </cell>
          <cell r="BU62">
            <v>436.82844290243543</v>
          </cell>
          <cell r="BV62">
            <v>469.28721259466226</v>
          </cell>
          <cell r="BW62">
            <v>6000.8721204950725</v>
          </cell>
          <cell r="BX62">
            <v>407.80461184646333</v>
          </cell>
          <cell r="BY62">
            <v>401.98355638204032</v>
          </cell>
          <cell r="BZ62">
            <v>424.2591715591243</v>
          </cell>
          <cell r="CA62">
            <v>427.85112946866536</v>
          </cell>
          <cell r="CB62">
            <v>415.84811551183304</v>
          </cell>
          <cell r="CC62">
            <v>419.60876033078767</v>
          </cell>
          <cell r="CD62">
            <v>420.36136065907777</v>
          </cell>
          <cell r="CE62">
            <v>423.67908022884814</v>
          </cell>
          <cell r="CF62">
            <v>428.22952968231237</v>
          </cell>
          <cell r="CG62">
            <v>431.10040111595765</v>
          </cell>
          <cell r="CH62">
            <v>423.98557793405354</v>
          </cell>
          <cell r="CI62">
            <v>412.97454233185204</v>
          </cell>
          <cell r="CJ62">
            <v>5037.6858370510154</v>
          </cell>
        </row>
        <row r="63">
          <cell r="A63" t="str">
            <v>Rezende</v>
          </cell>
          <cell r="B63" t="str">
            <v>Industrializados</v>
          </cell>
          <cell r="C63" t="str">
            <v>Mercado Interno</v>
          </cell>
          <cell r="D63" t="str">
            <v>Brasil</v>
          </cell>
          <cell r="E63" t="str">
            <v>Salsichas Rezende Total</v>
          </cell>
          <cell r="F63" t="str">
            <v>Frescais</v>
          </cell>
          <cell r="G63">
            <v>358312</v>
          </cell>
          <cell r="H63" t="str">
            <v>ZLPE 1CX10.0</v>
          </cell>
          <cell r="I63" t="str">
            <v>Salsichas Rezende Total</v>
          </cell>
          <cell r="J63">
            <v>-2E-3</v>
          </cell>
          <cell r="K63">
            <v>1269.4549999999999</v>
          </cell>
          <cell r="L63">
            <v>965.45500000000004</v>
          </cell>
          <cell r="M63">
            <v>1134.5450000000001</v>
          </cell>
          <cell r="N63">
            <v>1376.9091000000001</v>
          </cell>
          <cell r="O63">
            <v>1276.9091000000001</v>
          </cell>
          <cell r="P63">
            <v>1426.9091000000001</v>
          </cell>
          <cell r="Q63">
            <v>1295.0921000000001</v>
          </cell>
          <cell r="R63">
            <v>1345.0921000000001</v>
          </cell>
          <cell r="S63">
            <v>1226.9091000000001</v>
          </cell>
          <cell r="T63">
            <v>1226.9091000000001</v>
          </cell>
          <cell r="U63">
            <v>1176.9091000000001</v>
          </cell>
          <cell r="V63">
            <v>1176.9091000000001</v>
          </cell>
          <cell r="W63">
            <v>14898.002899999999</v>
          </cell>
          <cell r="X63">
            <v>1720.597</v>
          </cell>
          <cell r="Y63">
            <v>1310.4369999999999</v>
          </cell>
          <cell r="Z63">
            <v>1523.5630000000001</v>
          </cell>
          <cell r="AA63">
            <v>1850.7128</v>
          </cell>
          <cell r="AB63">
            <v>1718.7128</v>
          </cell>
          <cell r="AC63">
            <v>1988.04</v>
          </cell>
          <cell r="AD63">
            <v>1808.5419000000002</v>
          </cell>
          <cell r="AE63">
            <v>1835.5871</v>
          </cell>
          <cell r="AF63">
            <v>1672.8944000000001</v>
          </cell>
          <cell r="AG63">
            <v>1650.8944000000001</v>
          </cell>
          <cell r="AH63">
            <v>1590.3127999999999</v>
          </cell>
          <cell r="AI63">
            <v>1646.4126999999999</v>
          </cell>
          <cell r="AJ63">
            <v>20316.705900000001</v>
          </cell>
          <cell r="AK63">
            <v>1407.3079894999998</v>
          </cell>
          <cell r="AL63">
            <v>1072.3311095000001</v>
          </cell>
          <cell r="AM63">
            <v>1246.4502104999999</v>
          </cell>
          <cell r="AN63">
            <v>1514.8349828</v>
          </cell>
          <cell r="AO63">
            <v>1407.2506628000001</v>
          </cell>
          <cell r="AP63">
            <v>1630.1829000000002</v>
          </cell>
          <cell r="AQ63">
            <v>1484.1305506500003</v>
          </cell>
          <cell r="AR63">
            <v>1504.3031508499998</v>
          </cell>
          <cell r="AS63">
            <v>1370.8733944000001</v>
          </cell>
          <cell r="AT63">
            <v>1351.8882744000002</v>
          </cell>
          <cell r="AU63">
            <v>1302.7749427999997</v>
          </cell>
          <cell r="AV63">
            <v>1351.1888464500003</v>
          </cell>
          <cell r="AW63">
            <v>16643.517014650002</v>
          </cell>
          <cell r="AX63">
            <v>848.97529369284518</v>
          </cell>
          <cell r="AY63">
            <v>644.33833674481582</v>
          </cell>
          <cell r="AZ63">
            <v>755.72812148821833</v>
          </cell>
          <cell r="BA63">
            <v>912.19652745375447</v>
          </cell>
          <cell r="BB63">
            <v>847.47780261014668</v>
          </cell>
          <cell r="BC63">
            <v>941.95915492815288</v>
          </cell>
          <cell r="BD63">
            <v>873.80425165345218</v>
          </cell>
          <cell r="BE63">
            <v>911.179878376332</v>
          </cell>
          <cell r="BF63">
            <v>835.33767357801355</v>
          </cell>
          <cell r="BG63">
            <v>840.23185712763006</v>
          </cell>
          <cell r="BH63">
            <v>812.86226062164508</v>
          </cell>
          <cell r="BI63">
            <v>827.73581850805056</v>
          </cell>
          <cell r="BJ63">
            <v>10051.826976783059</v>
          </cell>
          <cell r="BK63">
            <v>558.33269580715466</v>
          </cell>
          <cell r="BL63">
            <v>427.99277275518426</v>
          </cell>
          <cell r="BM63">
            <v>490.72208901178152</v>
          </cell>
          <cell r="BN63">
            <v>602.63845534624556</v>
          </cell>
          <cell r="BO63">
            <v>559.7728601898533</v>
          </cell>
          <cell r="BP63">
            <v>688.22374507184736</v>
          </cell>
          <cell r="BQ63">
            <v>610.32629899654785</v>
          </cell>
          <cell r="BR63">
            <v>593.12327247366784</v>
          </cell>
          <cell r="BS63">
            <v>535.5357208219865</v>
          </cell>
          <cell r="BT63">
            <v>511.65641727237028</v>
          </cell>
          <cell r="BU63">
            <v>489.91268217835483</v>
          </cell>
          <cell r="BV63">
            <v>523.45302794194959</v>
          </cell>
          <cell r="BW63">
            <v>6591.6900378669425</v>
          </cell>
          <cell r="BX63">
            <v>440.00077036396004</v>
          </cell>
          <cell r="BY63">
            <v>434.71359925809082</v>
          </cell>
          <cell r="BZ63">
            <v>466.47712430965623</v>
          </cell>
          <cell r="CA63">
            <v>490.59918714749665</v>
          </cell>
          <cell r="CB63">
            <v>479.50355526593148</v>
          </cell>
          <cell r="CC63">
            <v>484.30319236174518</v>
          </cell>
          <cell r="CD63">
            <v>490.76733058174443</v>
          </cell>
          <cell r="CE63">
            <v>496.85182130411749</v>
          </cell>
          <cell r="CF63">
            <v>492.69107140476694</v>
          </cell>
          <cell r="CG63">
            <v>492.57763460449354</v>
          </cell>
          <cell r="CH63">
            <v>489.26705066955844</v>
          </cell>
          <cell r="CI63">
            <v>476.46808403384347</v>
          </cell>
          <cell r="CJ63">
            <v>5734.2204213054047</v>
          </cell>
        </row>
        <row r="64">
          <cell r="A64" t="str">
            <v>Rezende</v>
          </cell>
          <cell r="B64" t="str">
            <v>Industrializados</v>
          </cell>
          <cell r="C64" t="str">
            <v>Mercado Interno</v>
          </cell>
          <cell r="D64" t="str">
            <v>Brasil</v>
          </cell>
          <cell r="E64" t="str">
            <v>Speciale</v>
          </cell>
          <cell r="F64" t="str">
            <v>Lombo</v>
          </cell>
          <cell r="G64" t="str">
            <v>Outros</v>
          </cell>
          <cell r="H64">
            <v>358401</v>
          </cell>
          <cell r="I64" t="str">
            <v>ZLDC 2CX006U</v>
          </cell>
          <cell r="J64" t="str">
            <v>Lombo Defumado Em Cubos 6 Pecas</v>
          </cell>
          <cell r="K64">
            <v>5</v>
          </cell>
          <cell r="L64">
            <v>5</v>
          </cell>
          <cell r="M64">
            <v>5</v>
          </cell>
          <cell r="N64">
            <v>5</v>
          </cell>
          <cell r="O64">
            <v>5</v>
          </cell>
          <cell r="P64">
            <v>5</v>
          </cell>
          <cell r="Q64">
            <v>5</v>
          </cell>
          <cell r="R64">
            <v>5</v>
          </cell>
          <cell r="S64">
            <v>5</v>
          </cell>
          <cell r="T64">
            <v>5</v>
          </cell>
          <cell r="U64">
            <v>5</v>
          </cell>
          <cell r="V64">
            <v>5</v>
          </cell>
          <cell r="W64">
            <v>60</v>
          </cell>
          <cell r="X64">
            <v>17.850000000000001</v>
          </cell>
          <cell r="Y64">
            <v>17.850000000000001</v>
          </cell>
          <cell r="Z64">
            <v>17.850000000000001</v>
          </cell>
          <cell r="AA64">
            <v>17.850000000000001</v>
          </cell>
          <cell r="AB64">
            <v>17.850000000000001</v>
          </cell>
          <cell r="AC64">
            <v>17.850000000000001</v>
          </cell>
          <cell r="AD64">
            <v>17.850000000000001</v>
          </cell>
          <cell r="AE64">
            <v>17.850000000000001</v>
          </cell>
          <cell r="AF64">
            <v>17.850000000000001</v>
          </cell>
          <cell r="AG64">
            <v>17.850000000000001</v>
          </cell>
          <cell r="AH64">
            <v>17.850000000000001</v>
          </cell>
          <cell r="AI64">
            <v>17.850000000000001</v>
          </cell>
          <cell r="AJ64">
            <v>214.2</v>
          </cell>
          <cell r="AK64">
            <v>15.413375</v>
          </cell>
          <cell r="AL64">
            <v>15.413375</v>
          </cell>
          <cell r="AM64">
            <v>15.413375</v>
          </cell>
          <cell r="AN64">
            <v>15.413375</v>
          </cell>
          <cell r="AO64">
            <v>15.413375</v>
          </cell>
          <cell r="AP64">
            <v>15.413375</v>
          </cell>
          <cell r="AQ64">
            <v>15.413375</v>
          </cell>
          <cell r="AR64">
            <v>15.413375</v>
          </cell>
          <cell r="AS64">
            <v>15.413375</v>
          </cell>
          <cell r="AT64">
            <v>15.413375</v>
          </cell>
          <cell r="AU64">
            <v>15.413375</v>
          </cell>
          <cell r="AV64">
            <v>15.413375</v>
          </cell>
          <cell r="AW64">
            <v>184.9605</v>
          </cell>
          <cell r="AX64">
            <v>17.251363087265872</v>
          </cell>
          <cell r="AY64">
            <v>17.303192823919044</v>
          </cell>
          <cell r="AZ64">
            <v>17.262740346531206</v>
          </cell>
          <cell r="BA64">
            <v>17.142120334098358</v>
          </cell>
          <cell r="BB64">
            <v>17.052050367781465</v>
          </cell>
          <cell r="BC64">
            <v>17.022343079699766</v>
          </cell>
          <cell r="BD64">
            <v>17.049473436085378</v>
          </cell>
          <cell r="BE64">
            <v>17.121002685510824</v>
          </cell>
          <cell r="BF64">
            <v>17.317576437083414</v>
          </cell>
          <cell r="BG64">
            <v>17.445254563104832</v>
          </cell>
          <cell r="BH64">
            <v>17.690603039838265</v>
          </cell>
          <cell r="BI64">
            <v>17.946253495152785</v>
          </cell>
          <cell r="BJ64">
            <v>207.60397369607119</v>
          </cell>
          <cell r="BK64">
            <v>-1.837988087265872</v>
          </cell>
          <cell r="BL64">
            <v>-1.889817823919044</v>
          </cell>
          <cell r="BM64">
            <v>-1.8493653465312061</v>
          </cell>
          <cell r="BN64">
            <v>-1.7287453340983578</v>
          </cell>
          <cell r="BO64">
            <v>-1.6386753677814649</v>
          </cell>
          <cell r="BP64">
            <v>-1.6089680796997659</v>
          </cell>
          <cell r="BQ64">
            <v>-1.6360984360853781</v>
          </cell>
          <cell r="BR64">
            <v>-1.7076276855108237</v>
          </cell>
          <cell r="BS64">
            <v>-1.9042014370834135</v>
          </cell>
          <cell r="BT64">
            <v>-2.0318795631048321</v>
          </cell>
          <cell r="BU64">
            <v>-2.2772280398382652</v>
          </cell>
          <cell r="BV64">
            <v>-2.5328784951527847</v>
          </cell>
          <cell r="BW64">
            <v>-22.643473696071197</v>
          </cell>
          <cell r="BX64">
            <v>2.6780273748654428</v>
          </cell>
          <cell r="BY64">
            <v>2.6794894061758638</v>
          </cell>
          <cell r="BZ64">
            <v>2.6673208391620644</v>
          </cell>
          <cell r="CA64">
            <v>2.6768223713577002</v>
          </cell>
          <cell r="CB64">
            <v>2.6732842085089716</v>
          </cell>
          <cell r="CC64">
            <v>2.7053056439164904</v>
          </cell>
          <cell r="CD64">
            <v>2.7142315704667359</v>
          </cell>
          <cell r="CE64">
            <v>2.7238614136765862</v>
          </cell>
          <cell r="CF64">
            <v>2.7317139197247382</v>
          </cell>
          <cell r="CG64">
            <v>2.7065837540881867</v>
          </cell>
          <cell r="CH64">
            <v>2.7281668817995635</v>
          </cell>
          <cell r="CI64">
            <v>2.6698062248757672</v>
          </cell>
          <cell r="CJ64">
            <v>32.354613608618109</v>
          </cell>
        </row>
        <row r="65">
          <cell r="A65" t="str">
            <v>Rezende</v>
          </cell>
          <cell r="B65" t="str">
            <v>Industrializados</v>
          </cell>
          <cell r="C65" t="str">
            <v>Mercado Interno</v>
          </cell>
          <cell r="D65" t="str">
            <v>Brasil</v>
          </cell>
          <cell r="E65" t="str">
            <v>Speciale Total</v>
          </cell>
          <cell r="F65" t="str">
            <v>Frescais</v>
          </cell>
          <cell r="G65">
            <v>358320</v>
          </cell>
          <cell r="H65" t="str">
            <v>*</v>
          </cell>
          <cell r="I65" t="str">
            <v>Speciale Total</v>
          </cell>
          <cell r="J65">
            <v>22.136000000000003</v>
          </cell>
          <cell r="K65">
            <v>5</v>
          </cell>
          <cell r="L65">
            <v>5</v>
          </cell>
          <cell r="M65">
            <v>5</v>
          </cell>
          <cell r="N65">
            <v>5</v>
          </cell>
          <cell r="O65">
            <v>5</v>
          </cell>
          <cell r="P65">
            <v>5</v>
          </cell>
          <cell r="Q65">
            <v>5</v>
          </cell>
          <cell r="R65">
            <v>5</v>
          </cell>
          <cell r="S65">
            <v>5</v>
          </cell>
          <cell r="T65">
            <v>5</v>
          </cell>
          <cell r="U65">
            <v>5</v>
          </cell>
          <cell r="V65">
            <v>5</v>
          </cell>
          <cell r="W65">
            <v>60</v>
          </cell>
          <cell r="X65">
            <v>17.850000000000001</v>
          </cell>
          <cell r="Y65">
            <v>17.850000000000001</v>
          </cell>
          <cell r="Z65">
            <v>17.850000000000001</v>
          </cell>
          <cell r="AA65">
            <v>17.850000000000001</v>
          </cell>
          <cell r="AB65">
            <v>17.850000000000001</v>
          </cell>
          <cell r="AC65">
            <v>17.850000000000001</v>
          </cell>
          <cell r="AD65">
            <v>17.850000000000001</v>
          </cell>
          <cell r="AE65">
            <v>17.850000000000001</v>
          </cell>
          <cell r="AF65">
            <v>17.850000000000001</v>
          </cell>
          <cell r="AG65">
            <v>17.850000000000001</v>
          </cell>
          <cell r="AH65">
            <v>17.850000000000001</v>
          </cell>
          <cell r="AI65">
            <v>17.850000000000001</v>
          </cell>
          <cell r="AJ65">
            <v>214.2</v>
          </cell>
          <cell r="AK65">
            <v>15.413375</v>
          </cell>
          <cell r="AL65">
            <v>15.413375</v>
          </cell>
          <cell r="AM65">
            <v>15.413375</v>
          </cell>
          <cell r="AN65">
            <v>15.413375</v>
          </cell>
          <cell r="AO65">
            <v>15.413375</v>
          </cell>
          <cell r="AP65">
            <v>15.413375</v>
          </cell>
          <cell r="AQ65">
            <v>15.413375</v>
          </cell>
          <cell r="AR65">
            <v>15.413375</v>
          </cell>
          <cell r="AS65">
            <v>15.413375</v>
          </cell>
          <cell r="AT65">
            <v>15.413375</v>
          </cell>
          <cell r="AU65">
            <v>15.413375</v>
          </cell>
          <cell r="AV65">
            <v>15.413375</v>
          </cell>
          <cell r="AW65">
            <v>184.9605</v>
          </cell>
          <cell r="AX65">
            <v>17.251363087265872</v>
          </cell>
          <cell r="AY65">
            <v>17.303192823919044</v>
          </cell>
          <cell r="AZ65">
            <v>17.262740346531206</v>
          </cell>
          <cell r="BA65">
            <v>17.142120334098358</v>
          </cell>
          <cell r="BB65">
            <v>17.052050367781465</v>
          </cell>
          <cell r="BC65">
            <v>17.022343079699766</v>
          </cell>
          <cell r="BD65">
            <v>17.049473436085378</v>
          </cell>
          <cell r="BE65">
            <v>17.121002685510824</v>
          </cell>
          <cell r="BF65">
            <v>17.317576437083414</v>
          </cell>
          <cell r="BG65">
            <v>17.445254563104832</v>
          </cell>
          <cell r="BH65">
            <v>17.690603039838265</v>
          </cell>
          <cell r="BI65">
            <v>17.946253495152785</v>
          </cell>
          <cell r="BJ65">
            <v>207.60397369607119</v>
          </cell>
          <cell r="BK65">
            <v>-1.837988087265872</v>
          </cell>
          <cell r="BL65">
            <v>-1.889817823919044</v>
          </cell>
          <cell r="BM65">
            <v>-1.8493653465312061</v>
          </cell>
          <cell r="BN65">
            <v>-1.7287453340983578</v>
          </cell>
          <cell r="BO65">
            <v>-1.6386753677814649</v>
          </cell>
          <cell r="BP65">
            <v>-1.6089680796997659</v>
          </cell>
          <cell r="BQ65">
            <v>-1.6360984360853781</v>
          </cell>
          <cell r="BR65">
            <v>-1.7076276855108237</v>
          </cell>
          <cell r="BS65">
            <v>-1.9042014370834135</v>
          </cell>
          <cell r="BT65">
            <v>-2.0318795631048321</v>
          </cell>
          <cell r="BU65">
            <v>-2.2772280398382652</v>
          </cell>
          <cell r="BV65">
            <v>-2.5328784951527847</v>
          </cell>
          <cell r="BW65">
            <v>-22.643473696071197</v>
          </cell>
          <cell r="BX65">
            <v>2.6780273748654428</v>
          </cell>
          <cell r="BY65">
            <v>2.6794894061758638</v>
          </cell>
          <cell r="BZ65">
            <v>2.6673208391620644</v>
          </cell>
          <cell r="CA65">
            <v>2.6768223713577002</v>
          </cell>
          <cell r="CB65">
            <v>2.6732842085089716</v>
          </cell>
          <cell r="CC65">
            <v>2.7053056439164904</v>
          </cell>
          <cell r="CD65">
            <v>2.7142315704667359</v>
          </cell>
          <cell r="CE65">
            <v>2.7238614136765862</v>
          </cell>
          <cell r="CF65">
            <v>2.7317139197247382</v>
          </cell>
          <cell r="CG65">
            <v>2.7065837540881867</v>
          </cell>
          <cell r="CH65">
            <v>2.7281668817995635</v>
          </cell>
          <cell r="CI65">
            <v>2.6698062248757672</v>
          </cell>
          <cell r="CJ65">
            <v>32.354613608618109</v>
          </cell>
        </row>
        <row r="66">
          <cell r="A66" t="str">
            <v>Rezende</v>
          </cell>
          <cell r="B66" t="str">
            <v>Industrializados Total</v>
          </cell>
          <cell r="C66" t="str">
            <v>Mercado Interno</v>
          </cell>
          <cell r="D66" t="str">
            <v>Brasil</v>
          </cell>
          <cell r="E66" t="str">
            <v>Lingüiças Frescais Rezende</v>
          </cell>
          <cell r="F66" t="str">
            <v>Frescais</v>
          </cell>
          <cell r="G66">
            <v>358371</v>
          </cell>
          <cell r="H66" t="str">
            <v>ZLTC 1CX8.00</v>
          </cell>
          <cell r="I66" t="str">
            <v>Industrializados Rezende Total</v>
          </cell>
          <cell r="J66">
            <v>539.404</v>
          </cell>
          <cell r="K66">
            <v>5421.7959999999994</v>
          </cell>
          <cell r="L66">
            <v>4850.4259999999995</v>
          </cell>
          <cell r="M66">
            <v>5290.4568999999992</v>
          </cell>
          <cell r="N66">
            <v>5966.7712000000001</v>
          </cell>
          <cell r="O66">
            <v>6263.8389999999999</v>
          </cell>
          <cell r="P66">
            <v>6571.5500999999995</v>
          </cell>
          <cell r="Q66">
            <v>6525.0330999999996</v>
          </cell>
          <cell r="R66">
            <v>6549.4520999999995</v>
          </cell>
          <cell r="S66">
            <v>6182.6329999999998</v>
          </cell>
          <cell r="T66">
            <v>6161.24</v>
          </cell>
          <cell r="U66">
            <v>5979.4080999999996</v>
          </cell>
          <cell r="V66">
            <v>5679.9911999999995</v>
          </cell>
          <cell r="W66">
            <v>71442.596699999995</v>
          </cell>
          <cell r="X66">
            <v>12823.388300000002</v>
          </cell>
          <cell r="Y66">
            <v>11607.9328</v>
          </cell>
          <cell r="Z66">
            <v>12679.745700000001</v>
          </cell>
          <cell r="AA66">
            <v>14330.934400000002</v>
          </cell>
          <cell r="AB66">
            <v>15318.953200000002</v>
          </cell>
          <cell r="AC66">
            <v>16197.866</v>
          </cell>
          <cell r="AD66">
            <v>16280.257299999997</v>
          </cell>
          <cell r="AE66">
            <v>16252.843099999998</v>
          </cell>
          <cell r="AF66">
            <v>15528.0137</v>
          </cell>
          <cell r="AG66">
            <v>15496.648100000006</v>
          </cell>
          <cell r="AH66">
            <v>15307.826800000004</v>
          </cell>
          <cell r="AI66">
            <v>14460.931900000001</v>
          </cell>
          <cell r="AJ66">
            <v>176285.34129999997</v>
          </cell>
          <cell r="AK66">
            <v>10308.752945050001</v>
          </cell>
          <cell r="AL66">
            <v>9333.9248567999985</v>
          </cell>
          <cell r="AM66">
            <v>10203.000531950001</v>
          </cell>
          <cell r="AN66">
            <v>11528.906014400003</v>
          </cell>
          <cell r="AO66">
            <v>12340.504002199999</v>
          </cell>
          <cell r="AP66">
            <v>13061.594162999998</v>
          </cell>
          <cell r="AQ66">
            <v>13123.052406549999</v>
          </cell>
          <cell r="AR66">
            <v>13084.700710849997</v>
          </cell>
          <cell r="AS66">
            <v>12503.547111949993</v>
          </cell>
          <cell r="AT66">
            <v>12472.530442349998</v>
          </cell>
          <cell r="AU66">
            <v>12317.427299800001</v>
          </cell>
          <cell r="AV66">
            <v>11660.199719649998</v>
          </cell>
          <cell r="AW66">
            <v>141938.14020454997</v>
          </cell>
          <cell r="AX66">
            <v>6426.6554446733589</v>
          </cell>
          <cell r="AY66">
            <v>5875.2306627176713</v>
          </cell>
          <cell r="AZ66">
            <v>6308.967411094206</v>
          </cell>
          <cell r="BA66">
            <v>7026.8379903766299</v>
          </cell>
          <cell r="BB66">
            <v>7483.5639968361411</v>
          </cell>
          <cell r="BC66">
            <v>7764.7756559674499</v>
          </cell>
          <cell r="BD66">
            <v>7820.7728252865109</v>
          </cell>
          <cell r="BE66">
            <v>7844.1982127068468</v>
          </cell>
          <cell r="BF66">
            <v>7529.8481471559408</v>
          </cell>
          <cell r="BG66">
            <v>7502.7470734892904</v>
          </cell>
          <cell r="BH66">
            <v>7389.5705267911562</v>
          </cell>
          <cell r="BI66">
            <v>7163.7495520215662</v>
          </cell>
          <cell r="BJ66">
            <v>86136.917499116767</v>
          </cell>
          <cell r="BK66">
            <v>3882.0975003766425</v>
          </cell>
          <cell r="BL66">
            <v>3458.6941940823303</v>
          </cell>
          <cell r="BM66">
            <v>3894.0331208557964</v>
          </cell>
          <cell r="BN66">
            <v>4502.0680240233705</v>
          </cell>
          <cell r="BO66">
            <v>4856.9400053638592</v>
          </cell>
          <cell r="BP66">
            <v>5296.8185070325517</v>
          </cell>
          <cell r="BQ66">
            <v>5302.2795812634868</v>
          </cell>
          <cell r="BR66">
            <v>5240.5024981431498</v>
          </cell>
          <cell r="BS66">
            <v>4973.6989647940563</v>
          </cell>
          <cell r="BT66">
            <v>4969.7833688607097</v>
          </cell>
          <cell r="BU66">
            <v>4927.8567730088453</v>
          </cell>
          <cell r="BV66">
            <v>4496.4501676284317</v>
          </cell>
          <cell r="BW66">
            <v>55801.222705433196</v>
          </cell>
          <cell r="BX66">
            <v>1971.3429303256576</v>
          </cell>
          <cell r="BY66">
            <v>1947.517966916193</v>
          </cell>
          <cell r="BZ66">
            <v>2063.0692586868963</v>
          </cell>
          <cell r="CA66">
            <v>2118.3618541455153</v>
          </cell>
          <cell r="CB66">
            <v>2108.8104562685216</v>
          </cell>
          <cell r="CC66">
            <v>2101.9494179494345</v>
          </cell>
          <cell r="CD66">
            <v>2125.101578379486</v>
          </cell>
          <cell r="CE66">
            <v>2116.4475147910434</v>
          </cell>
          <cell r="CF66">
            <v>2109.5388980115158</v>
          </cell>
          <cell r="CG66">
            <v>2083.2113700609584</v>
          </cell>
          <cell r="CH66">
            <v>2049.1187646285744</v>
          </cell>
          <cell r="CI66">
            <v>1948.4031640498426</v>
          </cell>
          <cell r="CJ66">
            <v>24742.873174213637</v>
          </cell>
        </row>
        <row r="67">
          <cell r="A67" t="str">
            <v>Rezende</v>
          </cell>
          <cell r="B67" t="str">
            <v>Suínos</v>
          </cell>
          <cell r="C67" t="str">
            <v>Mercado Interno</v>
          </cell>
          <cell r="D67" t="str">
            <v>Brasil</v>
          </cell>
          <cell r="E67" t="str">
            <v>Cortes Suinos</v>
          </cell>
          <cell r="F67" t="str">
            <v>Tradicionais</v>
          </cell>
          <cell r="G67" t="str">
            <v>Costela</v>
          </cell>
          <cell r="H67">
            <v>358088</v>
          </cell>
          <cell r="I67" t="str">
            <v>ZCTSE1CX20.0</v>
          </cell>
          <cell r="J67" t="str">
            <v>Costela de Suino Cg Especial Sac</v>
          </cell>
          <cell r="K67">
            <v>86</v>
          </cell>
          <cell r="L67">
            <v>86</v>
          </cell>
          <cell r="M67">
            <v>86</v>
          </cell>
          <cell r="N67">
            <v>86</v>
          </cell>
          <cell r="O67">
            <v>86</v>
          </cell>
          <cell r="P67">
            <v>86</v>
          </cell>
          <cell r="Q67">
            <v>86</v>
          </cell>
          <cell r="R67">
            <v>86</v>
          </cell>
          <cell r="S67">
            <v>86</v>
          </cell>
          <cell r="T67">
            <v>86</v>
          </cell>
          <cell r="U67">
            <v>86</v>
          </cell>
          <cell r="V67">
            <v>86</v>
          </cell>
          <cell r="W67">
            <v>1032</v>
          </cell>
          <cell r="X67">
            <v>248.54010000000002</v>
          </cell>
          <cell r="Y67">
            <v>248.54010000000002</v>
          </cell>
          <cell r="Z67">
            <v>239.07990000000001</v>
          </cell>
          <cell r="AA67">
            <v>276.06</v>
          </cell>
          <cell r="AB67">
            <v>294.12</v>
          </cell>
          <cell r="AC67">
            <v>303.58</v>
          </cell>
          <cell r="AD67">
            <v>303.58</v>
          </cell>
          <cell r="AE67">
            <v>303.58</v>
          </cell>
          <cell r="AF67">
            <v>285.52</v>
          </cell>
          <cell r="AG67">
            <v>274.3399</v>
          </cell>
          <cell r="AH67">
            <v>248.54010000000002</v>
          </cell>
          <cell r="AI67">
            <v>276.06</v>
          </cell>
          <cell r="AJ67">
            <v>3301.5400999999997</v>
          </cell>
          <cell r="AK67">
            <v>208.88425435000002</v>
          </cell>
          <cell r="AL67">
            <v>208.88425435000002</v>
          </cell>
          <cell r="AM67">
            <v>200.71847765000004</v>
          </cell>
          <cell r="AN67">
            <v>232.63877000000002</v>
          </cell>
          <cell r="AO67">
            <v>248.227902</v>
          </cell>
          <cell r="AP67">
            <v>256.39358400000003</v>
          </cell>
          <cell r="AQ67">
            <v>256.39358400000003</v>
          </cell>
          <cell r="AR67">
            <v>256.39358400000003</v>
          </cell>
          <cell r="AS67">
            <v>240.80475400000006</v>
          </cell>
          <cell r="AT67">
            <v>231.15410565000002</v>
          </cell>
          <cell r="AU67">
            <v>208.88425435000002</v>
          </cell>
          <cell r="AV67">
            <v>232.63877000000002</v>
          </cell>
          <cell r="AW67">
            <v>2782.0162943500004</v>
          </cell>
          <cell r="AX67">
            <v>165.35382390687241</v>
          </cell>
          <cell r="AY67">
            <v>165.91699662687247</v>
          </cell>
          <cell r="AZ67">
            <v>165.47744718687241</v>
          </cell>
          <cell r="BA67">
            <v>164.16681148687243</v>
          </cell>
          <cell r="BB67">
            <v>163.18812718687246</v>
          </cell>
          <cell r="BC67">
            <v>162.86533306687247</v>
          </cell>
          <cell r="BD67">
            <v>162.67548378191907</v>
          </cell>
          <cell r="BE67">
            <v>163.45270792191903</v>
          </cell>
          <cell r="BF67">
            <v>165.58864348191904</v>
          </cell>
          <cell r="BG67">
            <v>166.97597140191903</v>
          </cell>
          <cell r="BH67">
            <v>169.64188454191898</v>
          </cell>
          <cell r="BI67">
            <v>171.92259092839214</v>
          </cell>
          <cell r="BJ67">
            <v>1987.2258215192217</v>
          </cell>
          <cell r="BK67">
            <v>43.530430443127614</v>
          </cell>
          <cell r="BL67">
            <v>42.967257723127545</v>
          </cell>
          <cell r="BM67">
            <v>35.241030463127629</v>
          </cell>
          <cell r="BN67">
            <v>68.471958513127589</v>
          </cell>
          <cell r="BO67">
            <v>85.039774813127536</v>
          </cell>
          <cell r="BP67">
            <v>93.528250933127566</v>
          </cell>
          <cell r="BQ67">
            <v>93.718100218080963</v>
          </cell>
          <cell r="BR67">
            <v>92.940876078081004</v>
          </cell>
          <cell r="BS67">
            <v>75.216110518081024</v>
          </cell>
          <cell r="BT67">
            <v>64.178134248080994</v>
          </cell>
          <cell r="BU67">
            <v>39.242369808081037</v>
          </cell>
          <cell r="BV67">
            <v>60.716179071607883</v>
          </cell>
          <cell r="BW67">
            <v>794.79047283077875</v>
          </cell>
          <cell r="BX67">
            <v>4.9143101229006678</v>
          </cell>
          <cell r="BY67">
            <v>5.0037588242099673</v>
          </cell>
          <cell r="BZ67">
            <v>4.8132391351781125</v>
          </cell>
          <cell r="CA67">
            <v>4.8686912222401135</v>
          </cell>
          <cell r="CB67">
            <v>4.6731071759140352</v>
          </cell>
          <cell r="CC67">
            <v>4.6505783051324014</v>
          </cell>
          <cell r="CD67">
            <v>4.8226721516794946</v>
          </cell>
          <cell r="CE67">
            <v>4.7944461934107476</v>
          </cell>
          <cell r="CF67">
            <v>4.9244517396728842</v>
          </cell>
          <cell r="CG67">
            <v>4.7077554776334818</v>
          </cell>
          <cell r="CH67">
            <v>4.5227141950630232</v>
          </cell>
          <cell r="CI67">
            <v>4.2811629010700853</v>
          </cell>
          <cell r="CJ67">
            <v>56.976887444105017</v>
          </cell>
        </row>
        <row r="68">
          <cell r="A68" t="str">
            <v>Rezende</v>
          </cell>
          <cell r="B68" t="str">
            <v>Industrializados</v>
          </cell>
          <cell r="C68" t="str">
            <v>Mercado Interno</v>
          </cell>
          <cell r="D68" t="str">
            <v>Brasil</v>
          </cell>
          <cell r="E68" t="str">
            <v>Institucional</v>
          </cell>
          <cell r="F68" t="str">
            <v>Cortes Suínos</v>
          </cell>
          <cell r="G68" t="str">
            <v>Carre</v>
          </cell>
          <cell r="H68">
            <v>369209</v>
          </cell>
          <cell r="I68" t="str">
            <v>ZCRE 1CX22.0</v>
          </cell>
          <cell r="J68" t="str">
            <v>Carre de Suino Cg Fl Institucional</v>
          </cell>
          <cell r="K68">
            <v>100</v>
          </cell>
          <cell r="L68">
            <v>100</v>
          </cell>
          <cell r="M68">
            <v>100</v>
          </cell>
          <cell r="N68">
            <v>100</v>
          </cell>
          <cell r="O68">
            <v>150</v>
          </cell>
          <cell r="P68">
            <v>200</v>
          </cell>
          <cell r="Q68">
            <v>200</v>
          </cell>
          <cell r="R68">
            <v>200</v>
          </cell>
          <cell r="S68">
            <v>100</v>
          </cell>
          <cell r="T68">
            <v>150</v>
          </cell>
          <cell r="U68">
            <v>100</v>
          </cell>
          <cell r="V68">
            <v>100</v>
          </cell>
          <cell r="W68">
            <v>1600</v>
          </cell>
          <cell r="X68">
            <v>398</v>
          </cell>
          <cell r="Y68">
            <v>352</v>
          </cell>
          <cell r="Z68">
            <v>294</v>
          </cell>
          <cell r="AA68">
            <v>282</v>
          </cell>
          <cell r="AB68">
            <v>432</v>
          </cell>
          <cell r="AC68">
            <v>576</v>
          </cell>
          <cell r="AD68">
            <v>662</v>
          </cell>
          <cell r="AE68">
            <v>756</v>
          </cell>
          <cell r="AF68">
            <v>378</v>
          </cell>
          <cell r="AG68">
            <v>567</v>
          </cell>
          <cell r="AH68">
            <v>390</v>
          </cell>
          <cell r="AI68">
            <v>390</v>
          </cell>
          <cell r="AJ68">
            <v>5477</v>
          </cell>
          <cell r="AK68">
            <v>335.74583999999993</v>
          </cell>
          <cell r="AL68">
            <v>296.03726</v>
          </cell>
          <cell r="AM68">
            <v>245.96991999999997</v>
          </cell>
          <cell r="AN68">
            <v>235.61116000000001</v>
          </cell>
          <cell r="AO68">
            <v>361.18565999999998</v>
          </cell>
          <cell r="AP68">
            <v>481.58107999999999</v>
          </cell>
          <cell r="AQ68">
            <v>555.81885999999997</v>
          </cell>
          <cell r="AR68">
            <v>636.96248000000003</v>
          </cell>
          <cell r="AS68">
            <v>318.48124000000001</v>
          </cell>
          <cell r="AT68">
            <v>477.72170999999997</v>
          </cell>
          <cell r="AU68">
            <v>328.84</v>
          </cell>
          <cell r="AV68">
            <v>328.84</v>
          </cell>
          <cell r="AW68">
            <v>4602.7952099999993</v>
          </cell>
          <cell r="AX68">
            <v>235.31768280532876</v>
          </cell>
          <cell r="AY68">
            <v>236.20623347356843</v>
          </cell>
          <cell r="AZ68">
            <v>235.51273051299106</v>
          </cell>
          <cell r="BA68">
            <v>233.44486361231145</v>
          </cell>
          <cell r="BB68">
            <v>347.85095388997667</v>
          </cell>
          <cell r="BC68">
            <v>462.78288937995421</v>
          </cell>
          <cell r="BD68">
            <v>460.95523362569327</v>
          </cell>
          <cell r="BE68">
            <v>463.40777794981784</v>
          </cell>
          <cell r="BF68">
            <v>235.07387992396423</v>
          </cell>
          <cell r="BG68">
            <v>355.89397296492939</v>
          </cell>
          <cell r="BH68">
            <v>241.46891633907921</v>
          </cell>
          <cell r="BI68">
            <v>244.43706930094442</v>
          </cell>
          <cell r="BJ68">
            <v>3752.3522037785592</v>
          </cell>
          <cell r="BK68">
            <v>100.42815719467117</v>
          </cell>
          <cell r="BL68">
            <v>59.831026526431572</v>
          </cell>
          <cell r="BM68">
            <v>10.457189487008918</v>
          </cell>
          <cell r="BN68">
            <v>2.1662963876885613</v>
          </cell>
          <cell r="BO68">
            <v>13.334706110023319</v>
          </cell>
          <cell r="BP68">
            <v>18.798190620045773</v>
          </cell>
          <cell r="BQ68">
            <v>94.863626374306705</v>
          </cell>
          <cell r="BR68">
            <v>173.55470205018219</v>
          </cell>
          <cell r="BS68">
            <v>83.407360076035786</v>
          </cell>
          <cell r="BT68">
            <v>121.82773703507058</v>
          </cell>
          <cell r="BU68">
            <v>87.371083660920817</v>
          </cell>
          <cell r="BV68">
            <v>84.402930699055617</v>
          </cell>
          <cell r="BW68">
            <v>850.4430062214401</v>
          </cell>
          <cell r="BX68">
            <v>9.3525132472545884</v>
          </cell>
          <cell r="BY68">
            <v>9.5227447025399492</v>
          </cell>
          <cell r="BZ68">
            <v>9.1601632066693703</v>
          </cell>
          <cell r="CA68">
            <v>9.2656950851762918</v>
          </cell>
          <cell r="CB68">
            <v>13.340213277824079</v>
          </cell>
          <cell r="CC68">
            <v>17.701200827135811</v>
          </cell>
          <cell r="CD68">
            <v>18.356230704921661</v>
          </cell>
          <cell r="CE68">
            <v>18.248796032699911</v>
          </cell>
          <cell r="CF68">
            <v>9.3718139431485543</v>
          </cell>
          <cell r="CG68">
            <v>13.439123000467328</v>
          </cell>
          <cell r="CH68">
            <v>8.607259893054227</v>
          </cell>
          <cell r="CI68">
            <v>8.1475592188063874</v>
          </cell>
          <cell r="CJ68">
            <v>144.51331313969814</v>
          </cell>
        </row>
        <row r="69">
          <cell r="A69" t="str">
            <v>Rezende</v>
          </cell>
          <cell r="B69" t="str">
            <v>Industrializados</v>
          </cell>
          <cell r="C69" t="str">
            <v>Mercado Interno</v>
          </cell>
          <cell r="D69" t="str">
            <v>Brasil</v>
          </cell>
          <cell r="E69" t="str">
            <v>Institucional</v>
          </cell>
          <cell r="F69" t="str">
            <v>Cortes Suínos</v>
          </cell>
          <cell r="G69" t="str">
            <v>Cortes</v>
          </cell>
          <cell r="H69">
            <v>369217</v>
          </cell>
          <cell r="I69" t="str">
            <v>ZCRT 1CX15.0</v>
          </cell>
          <cell r="J69" t="str">
            <v>Bisteca de Suino Cg Inter Institucional</v>
          </cell>
          <cell r="K69">
            <v>149.999</v>
          </cell>
          <cell r="L69">
            <v>100</v>
          </cell>
          <cell r="M69">
            <v>149.999</v>
          </cell>
          <cell r="N69">
            <v>249.9991</v>
          </cell>
          <cell r="O69">
            <v>349.99899999999997</v>
          </cell>
          <cell r="P69">
            <v>349.99899999999997</v>
          </cell>
          <cell r="Q69">
            <v>299.99900000000002</v>
          </cell>
          <cell r="R69">
            <v>299.99900000000002</v>
          </cell>
          <cell r="S69">
            <v>249.9991</v>
          </cell>
          <cell r="T69">
            <v>249.9991</v>
          </cell>
          <cell r="U69">
            <v>199.99890000000002</v>
          </cell>
          <cell r="V69">
            <v>149.999</v>
          </cell>
          <cell r="W69">
            <v>2799.9892</v>
          </cell>
          <cell r="X69">
            <v>568.49609999999996</v>
          </cell>
          <cell r="Y69">
            <v>379</v>
          </cell>
          <cell r="Z69">
            <v>473.99690000000004</v>
          </cell>
          <cell r="AA69">
            <v>759.99729999999988</v>
          </cell>
          <cell r="AB69">
            <v>1084.9969000000001</v>
          </cell>
          <cell r="AC69">
            <v>1084.9969000000001</v>
          </cell>
          <cell r="AD69">
            <v>1058.9964999999997</v>
          </cell>
          <cell r="AE69">
            <v>1211.9959999999999</v>
          </cell>
          <cell r="AF69">
            <v>1009.9964</v>
          </cell>
          <cell r="AG69">
            <v>1009.9964</v>
          </cell>
          <cell r="AH69">
            <v>833.99540000000002</v>
          </cell>
          <cell r="AI69">
            <v>605.99590000000001</v>
          </cell>
          <cell r="AJ69">
            <v>10082.460699999998</v>
          </cell>
          <cell r="AK69">
            <v>477.83569234999993</v>
          </cell>
          <cell r="AL69">
            <v>318.55950000000001</v>
          </cell>
          <cell r="AM69">
            <v>396.23561315000001</v>
          </cell>
          <cell r="AN69">
            <v>634.48989855000002</v>
          </cell>
          <cell r="AO69">
            <v>906.42001315000005</v>
          </cell>
          <cell r="AP69">
            <v>906.42001315000005</v>
          </cell>
          <cell r="AQ69">
            <v>888.32222774999991</v>
          </cell>
          <cell r="AR69">
            <v>1020.4372460000001</v>
          </cell>
          <cell r="AS69">
            <v>850.36413140000013</v>
          </cell>
          <cell r="AT69">
            <v>850.36413140000013</v>
          </cell>
          <cell r="AU69">
            <v>702.74086790000001</v>
          </cell>
          <cell r="AV69">
            <v>510.21684965000003</v>
          </cell>
          <cell r="AW69">
            <v>8462.4061844500011</v>
          </cell>
          <cell r="AX69">
            <v>361.52856029462481</v>
          </cell>
          <cell r="AY69">
            <v>241.93277258900707</v>
          </cell>
          <cell r="AZ69">
            <v>361.82888311836712</v>
          </cell>
          <cell r="BA69">
            <v>597.7432686392284</v>
          </cell>
          <cell r="BB69">
            <v>831.29360458554129</v>
          </cell>
          <cell r="BC69">
            <v>829.46385300372026</v>
          </cell>
          <cell r="BD69">
            <v>708.1207969526929</v>
          </cell>
          <cell r="BE69">
            <v>711.89709097225375</v>
          </cell>
          <cell r="BF69">
            <v>601.89556301841355</v>
          </cell>
          <cell r="BG69">
            <v>607.51272935518989</v>
          </cell>
          <cell r="BH69">
            <v>494.64450129848774</v>
          </cell>
          <cell r="BI69">
            <v>375.53582237352867</v>
          </cell>
          <cell r="BJ69">
            <v>6723.3974462010556</v>
          </cell>
          <cell r="BK69">
            <v>116.30713205537512</v>
          </cell>
          <cell r="BL69">
            <v>76.626727410992942</v>
          </cell>
          <cell r="BM69">
            <v>34.40673003163289</v>
          </cell>
          <cell r="BN69">
            <v>36.746629910771617</v>
          </cell>
          <cell r="BO69">
            <v>75.126408564458757</v>
          </cell>
          <cell r="BP69">
            <v>76.956160146279785</v>
          </cell>
          <cell r="BQ69">
            <v>180.20143079730701</v>
          </cell>
          <cell r="BR69">
            <v>308.54015502774632</v>
          </cell>
          <cell r="BS69">
            <v>248.46856838158658</v>
          </cell>
          <cell r="BT69">
            <v>242.85140204481024</v>
          </cell>
          <cell r="BU69">
            <v>208.09636660151227</v>
          </cell>
          <cell r="BV69">
            <v>134.68102727647135</v>
          </cell>
          <cell r="BW69">
            <v>1739.0087382489455</v>
          </cell>
          <cell r="BX69">
            <v>14.024271708003617</v>
          </cell>
          <cell r="BY69">
            <v>9.5197548095716709</v>
          </cell>
          <cell r="BZ69">
            <v>13.735839159351039</v>
          </cell>
          <cell r="CA69">
            <v>23.156881382602183</v>
          </cell>
          <cell r="CB69">
            <v>31.117302291976255</v>
          </cell>
          <cell r="CC69">
            <v>30.967286968976133</v>
          </cell>
          <cell r="CD69">
            <v>27.525609239969075</v>
          </cell>
          <cell r="CE69">
            <v>27.364508366160212</v>
          </cell>
          <cell r="CF69">
            <v>23.422094276392777</v>
          </cell>
          <cell r="CG69">
            <v>22.391425169020039</v>
          </cell>
          <cell r="CH69">
            <v>17.209020226649702</v>
          </cell>
          <cell r="CI69">
            <v>12.217420197200177</v>
          </cell>
          <cell r="CJ69">
            <v>252.65141379587288</v>
          </cell>
        </row>
        <row r="70">
          <cell r="A70" t="str">
            <v>Rezende</v>
          </cell>
          <cell r="B70" t="str">
            <v>Suínos</v>
          </cell>
          <cell r="C70" t="str">
            <v>Mercado Interno</v>
          </cell>
          <cell r="D70" t="str">
            <v>Brasil</v>
          </cell>
          <cell r="E70" t="str">
            <v>Cortes Suinos</v>
          </cell>
          <cell r="F70" t="str">
            <v>Tradicionais</v>
          </cell>
          <cell r="G70" t="str">
            <v>File</v>
          </cell>
          <cell r="H70">
            <v>358223</v>
          </cell>
          <cell r="I70" t="str">
            <v>ZFIF 1CX10.0</v>
          </cell>
          <cell r="J70" t="str">
            <v>Filezinho de Suino Cg Especial Sac</v>
          </cell>
          <cell r="K70">
            <v>24</v>
          </cell>
          <cell r="L70">
            <v>24</v>
          </cell>
          <cell r="M70">
            <v>24</v>
          </cell>
          <cell r="N70">
            <v>36</v>
          </cell>
          <cell r="O70">
            <v>36</v>
          </cell>
          <cell r="P70">
            <v>36</v>
          </cell>
          <cell r="Q70">
            <v>36</v>
          </cell>
          <cell r="R70">
            <v>36</v>
          </cell>
          <cell r="S70">
            <v>36</v>
          </cell>
          <cell r="T70">
            <v>36</v>
          </cell>
          <cell r="U70">
            <v>40</v>
          </cell>
          <cell r="V70">
            <v>40</v>
          </cell>
          <cell r="W70">
            <v>404</v>
          </cell>
          <cell r="X70">
            <v>91.2</v>
          </cell>
          <cell r="Y70">
            <v>91.2</v>
          </cell>
          <cell r="Z70">
            <v>78</v>
          </cell>
          <cell r="AA70">
            <v>117</v>
          </cell>
          <cell r="AB70">
            <v>117</v>
          </cell>
          <cell r="AC70">
            <v>117</v>
          </cell>
          <cell r="AD70">
            <v>136.80000000000001</v>
          </cell>
          <cell r="AE70">
            <v>136.80000000000001</v>
          </cell>
          <cell r="AF70">
            <v>140.4</v>
          </cell>
          <cell r="AG70">
            <v>144.36000000000001</v>
          </cell>
          <cell r="AH70">
            <v>160.4</v>
          </cell>
          <cell r="AI70">
            <v>160.4</v>
          </cell>
          <cell r="AJ70">
            <v>1490.56</v>
          </cell>
          <cell r="AK70">
            <v>76.914408000000009</v>
          </cell>
          <cell r="AL70">
            <v>76.914408000000009</v>
          </cell>
          <cell r="AM70">
            <v>65.518320000000003</v>
          </cell>
          <cell r="AN70">
            <v>98.277579999999986</v>
          </cell>
          <cell r="AO70">
            <v>98.277579999999986</v>
          </cell>
          <cell r="AP70">
            <v>98.277579999999986</v>
          </cell>
          <cell r="AQ70">
            <v>115.371712</v>
          </cell>
          <cell r="AR70">
            <v>115.371712</v>
          </cell>
          <cell r="AS70">
            <v>118.47973599999999</v>
          </cell>
          <cell r="AT70">
            <v>121.89836199999999</v>
          </cell>
          <cell r="AU70">
            <v>135.442836</v>
          </cell>
          <cell r="AV70">
            <v>135.442836</v>
          </cell>
          <cell r="AW70">
            <v>1256.1870699999999</v>
          </cell>
          <cell r="AX70">
            <v>79.414682090774605</v>
          </cell>
          <cell r="AY70">
            <v>79.661351210774583</v>
          </cell>
          <cell r="AZ70">
            <v>79.468828970774581</v>
          </cell>
          <cell r="BA70">
            <v>118.34210765616186</v>
          </cell>
          <cell r="BB70">
            <v>117.6991134561619</v>
          </cell>
          <cell r="BC70">
            <v>117.48703817616187</v>
          </cell>
          <cell r="BD70">
            <v>117.64700309347994</v>
          </cell>
          <cell r="BE70">
            <v>118.15763825347992</v>
          </cell>
          <cell r="BF70">
            <v>119.56094489347988</v>
          </cell>
          <cell r="BG70">
            <v>120.4724173734799</v>
          </cell>
          <cell r="BH70">
            <v>135.80440948164434</v>
          </cell>
          <cell r="BI70">
            <v>137.79386856395701</v>
          </cell>
          <cell r="BJ70">
            <v>1341.5094032203306</v>
          </cell>
          <cell r="BK70">
            <v>-2.5002740907745959</v>
          </cell>
          <cell r="BL70">
            <v>-2.7469432107745746</v>
          </cell>
          <cell r="BM70">
            <v>-13.950508970774578</v>
          </cell>
          <cell r="BN70">
            <v>-20.064527656161872</v>
          </cell>
          <cell r="BO70">
            <v>-19.42153345616191</v>
          </cell>
          <cell r="BP70">
            <v>-19.209458176161888</v>
          </cell>
          <cell r="BQ70">
            <v>-2.275291093479936</v>
          </cell>
          <cell r="BR70">
            <v>-2.7859262534799143</v>
          </cell>
          <cell r="BS70">
            <v>-1.0812088934798965</v>
          </cell>
          <cell r="BT70">
            <v>1.4259446265200921</v>
          </cell>
          <cell r="BU70">
            <v>-0.36157348164434211</v>
          </cell>
          <cell r="BV70">
            <v>-2.3510325639570056</v>
          </cell>
          <cell r="BW70">
            <v>-85.32233322033062</v>
          </cell>
          <cell r="BX70">
            <v>4.7391635947702531</v>
          </cell>
          <cell r="BY70">
            <v>4.8254243349846497</v>
          </cell>
          <cell r="BZ70">
            <v>4.6416947876491674</v>
          </cell>
          <cell r="CA70">
            <v>7.0427558347697552</v>
          </cell>
          <cell r="CB70">
            <v>6.7598357191627754</v>
          </cell>
          <cell r="CC70">
            <v>6.7272468099661191</v>
          </cell>
          <cell r="CD70">
            <v>6.9761874156798385</v>
          </cell>
          <cell r="CE70">
            <v>6.9353574424457305</v>
          </cell>
          <cell r="CF70">
            <v>7.1234156448857764</v>
          </cell>
          <cell r="CG70">
            <v>6.809955868081814</v>
          </cell>
          <cell r="CH70">
            <v>7.2692069781105566</v>
          </cell>
          <cell r="CI70">
            <v>6.8809696772035478</v>
          </cell>
          <cell r="CJ70">
            <v>76.731214107709988</v>
          </cell>
        </row>
        <row r="71">
          <cell r="A71" t="str">
            <v>Rezende</v>
          </cell>
          <cell r="B71" t="str">
            <v>Suínos</v>
          </cell>
          <cell r="C71" t="str">
            <v>Mercado Interno</v>
          </cell>
          <cell r="D71" t="str">
            <v>Brasil</v>
          </cell>
          <cell r="E71" t="str">
            <v>Cortes Suinos</v>
          </cell>
          <cell r="F71" t="str">
            <v>Tradicionais</v>
          </cell>
          <cell r="G71" t="str">
            <v>Lombo</v>
          </cell>
          <cell r="H71">
            <v>358398</v>
          </cell>
          <cell r="I71" t="str">
            <v>ZLBT 2CX006U</v>
          </cell>
          <cell r="J71" t="str">
            <v>Lombo de Suino Temperado 6 Pecas</v>
          </cell>
          <cell r="K71">
            <v>8.0000999999999998</v>
          </cell>
          <cell r="L71">
            <v>8.0000999999999998</v>
          </cell>
          <cell r="M71">
            <v>24.000099999999996</v>
          </cell>
          <cell r="N71">
            <v>15</v>
          </cell>
          <cell r="O71">
            <v>19.998899999999999</v>
          </cell>
          <cell r="P71">
            <v>15</v>
          </cell>
          <cell r="Q71">
            <v>19.998899999999999</v>
          </cell>
          <cell r="R71">
            <v>15</v>
          </cell>
          <cell r="S71">
            <v>19.998899999999999</v>
          </cell>
          <cell r="T71">
            <v>19.998899999999999</v>
          </cell>
          <cell r="U71">
            <v>19.998899999999999</v>
          </cell>
          <cell r="V71">
            <v>19.998899999999999</v>
          </cell>
          <cell r="W71">
            <v>204.99369999999996</v>
          </cell>
          <cell r="X71">
            <v>40.160499999999999</v>
          </cell>
          <cell r="Y71">
            <v>36.560299999999998</v>
          </cell>
          <cell r="Z71">
            <v>104.16019999999999</v>
          </cell>
          <cell r="AA71">
            <v>65.099799999999988</v>
          </cell>
          <cell r="AB71">
            <v>86.795000000000002</v>
          </cell>
          <cell r="AC71">
            <v>65.099799999999988</v>
          </cell>
          <cell r="AD71">
            <v>88.994799999999998</v>
          </cell>
          <cell r="AE71">
            <v>75.299900000000008</v>
          </cell>
          <cell r="AF71">
            <v>102.7942</v>
          </cell>
          <cell r="AG71">
            <v>114.1936</v>
          </cell>
          <cell r="AH71">
            <v>118.79319999999998</v>
          </cell>
          <cell r="AI71">
            <v>118.79319999999998</v>
          </cell>
          <cell r="AJ71">
            <v>1016.7445</v>
          </cell>
          <cell r="AK71">
            <v>34.053241749999998</v>
          </cell>
          <cell r="AL71">
            <v>30.944449050000003</v>
          </cell>
          <cell r="AM71">
            <v>88.065752700000004</v>
          </cell>
          <cell r="AN71">
            <v>55.040857299999999</v>
          </cell>
          <cell r="AO71">
            <v>73.383782499999995</v>
          </cell>
          <cell r="AP71">
            <v>55.040857299999999</v>
          </cell>
          <cell r="AQ71">
            <v>75.283389799999995</v>
          </cell>
          <cell r="AR71">
            <v>63.848553650000007</v>
          </cell>
          <cell r="AS71">
            <v>87.1990117</v>
          </cell>
          <cell r="AT71">
            <v>97.042433599999981</v>
          </cell>
          <cell r="AU71">
            <v>101.01414819999999</v>
          </cell>
          <cell r="AV71">
            <v>101.01414819999999</v>
          </cell>
          <cell r="AW71">
            <v>861.93062574999999</v>
          </cell>
          <cell r="AX71">
            <v>25.687648810248803</v>
          </cell>
          <cell r="AY71">
            <v>25.784140693161106</v>
          </cell>
          <cell r="AZ71">
            <v>77.125950948072585</v>
          </cell>
          <cell r="BA71">
            <v>47.782488640684512</v>
          </cell>
          <cell r="BB71">
            <v>63.287319817368491</v>
          </cell>
          <cell r="BC71">
            <v>47.36438688955058</v>
          </cell>
          <cell r="BD71">
            <v>62.894069456476416</v>
          </cell>
          <cell r="BE71">
            <v>47.422815291169762</v>
          </cell>
          <cell r="BF71">
            <v>64.141809629848709</v>
          </cell>
          <cell r="BG71">
            <v>64.736018309662924</v>
          </cell>
          <cell r="BH71">
            <v>65.877859906434665</v>
          </cell>
          <cell r="BI71">
            <v>66.676282332529226</v>
          </cell>
          <cell r="BJ71">
            <v>658.78079072520768</v>
          </cell>
          <cell r="BK71">
            <v>8.3655929397511954</v>
          </cell>
          <cell r="BL71">
            <v>5.1603083568388968</v>
          </cell>
          <cell r="BM71">
            <v>10.939801751927419</v>
          </cell>
          <cell r="BN71">
            <v>7.2583686593154866</v>
          </cell>
          <cell r="BO71">
            <v>10.096462682631504</v>
          </cell>
          <cell r="BP71">
            <v>7.6764704104494186</v>
          </cell>
          <cell r="BQ71">
            <v>12.389320343523579</v>
          </cell>
          <cell r="BR71">
            <v>16.425738358830245</v>
          </cell>
          <cell r="BS71">
            <v>23.057202070151291</v>
          </cell>
          <cell r="BT71">
            <v>32.306415290337057</v>
          </cell>
          <cell r="BU71">
            <v>35.136288293565329</v>
          </cell>
          <cell r="BV71">
            <v>34.337865867470768</v>
          </cell>
          <cell r="BW71">
            <v>203.14983502479231</v>
          </cell>
          <cell r="BX71">
            <v>2.8262383388941679</v>
          </cell>
          <cell r="BY71">
            <v>2.8265080062406875</v>
          </cell>
          <cell r="BZ71">
            <v>7.6731464634392639</v>
          </cell>
          <cell r="CA71">
            <v>5.0585361594272458</v>
          </cell>
          <cell r="CB71">
            <v>6.5560832635446395</v>
          </cell>
          <cell r="CC71">
            <v>5.1270171276405199</v>
          </cell>
          <cell r="CD71">
            <v>7.0362554541535491</v>
          </cell>
          <cell r="CE71">
            <v>5.5705036312477763</v>
          </cell>
          <cell r="CF71">
            <v>6.0300389783527191</v>
          </cell>
          <cell r="CG71">
            <v>2.6358526468480088</v>
          </cell>
          <cell r="CH71">
            <v>1.603839162395333</v>
          </cell>
          <cell r="CI71">
            <v>1.5045711593779061</v>
          </cell>
          <cell r="CJ71">
            <v>54.448590391561815</v>
          </cell>
        </row>
        <row r="72">
          <cell r="A72" t="str">
            <v>Rezende</v>
          </cell>
          <cell r="B72" t="str">
            <v>Suínos</v>
          </cell>
          <cell r="C72" t="str">
            <v>Mercado Interno</v>
          </cell>
          <cell r="D72" t="str">
            <v>Brasil</v>
          </cell>
          <cell r="E72" t="str">
            <v>Cortes Suinos</v>
          </cell>
          <cell r="F72" t="str">
            <v>Tradicionais</v>
          </cell>
          <cell r="G72" t="str">
            <v>Pernil</v>
          </cell>
          <cell r="H72">
            <v>358517</v>
          </cell>
          <cell r="I72" t="str">
            <v>ZPSCE 2CX003</v>
          </cell>
          <cell r="J72" t="str">
            <v>Pernil de Suino C/ Osso Cg Especial Sac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50</v>
          </cell>
          <cell r="T72">
            <v>100</v>
          </cell>
          <cell r="U72">
            <v>100</v>
          </cell>
          <cell r="V72">
            <v>100</v>
          </cell>
          <cell r="W72">
            <v>350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183.50020000000001</v>
          </cell>
          <cell r="AG72">
            <v>367</v>
          </cell>
          <cell r="AH72">
            <v>367</v>
          </cell>
          <cell r="AI72">
            <v>357</v>
          </cell>
          <cell r="AJ72">
            <v>1274.5001999999999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154.03434270000002</v>
          </cell>
          <cell r="AT72">
            <v>308.06830000000002</v>
          </cell>
          <cell r="AU72">
            <v>308.06830000000002</v>
          </cell>
          <cell r="AV72">
            <v>299.43330000000003</v>
          </cell>
          <cell r="AW72">
            <v>1069.6042427000002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125.1923010815418</v>
          </cell>
          <cell r="BG72">
            <v>252.79080595245847</v>
          </cell>
          <cell r="BH72">
            <v>257.4146084487075</v>
          </cell>
          <cell r="BI72">
            <v>260.48192268516306</v>
          </cell>
          <cell r="BJ72">
            <v>895.87963816787078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28.842041618458225</v>
          </cell>
          <cell r="BT72">
            <v>55.277494047541552</v>
          </cell>
          <cell r="BU72">
            <v>50.653691551292525</v>
          </cell>
          <cell r="BV72">
            <v>38.951377314836975</v>
          </cell>
          <cell r="BW72">
            <v>173.72460453212943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15.81939697580005</v>
          </cell>
          <cell r="CG72">
            <v>13.829960151134163</v>
          </cell>
          <cell r="CH72">
            <v>8.4151258346251847</v>
          </cell>
          <cell r="CI72">
            <v>7.8942801311844457</v>
          </cell>
          <cell r="CJ72">
            <v>45.958763092743844</v>
          </cell>
        </row>
        <row r="73">
          <cell r="A73" t="str">
            <v>Rezende</v>
          </cell>
          <cell r="B73" t="str">
            <v>Suínos</v>
          </cell>
          <cell r="C73" t="str">
            <v>Mercado Interno</v>
          </cell>
          <cell r="D73" t="str">
            <v>Brasil</v>
          </cell>
          <cell r="E73" t="str">
            <v>Defumados Suínos</v>
          </cell>
          <cell r="F73" t="str">
            <v>Pertences</v>
          </cell>
          <cell r="G73" t="str">
            <v>Ingredientes</v>
          </cell>
          <cell r="H73">
            <v>358231</v>
          </cell>
          <cell r="I73" t="str">
            <v>ZPFJ 1CX8.00</v>
          </cell>
          <cell r="J73" t="str">
            <v>Ingredientes P/feijoada 1 Kg</v>
          </cell>
          <cell r="K73">
            <v>15</v>
          </cell>
          <cell r="L73">
            <v>10</v>
          </cell>
          <cell r="M73">
            <v>15</v>
          </cell>
          <cell r="N73">
            <v>15</v>
          </cell>
          <cell r="O73">
            <v>36</v>
          </cell>
          <cell r="P73">
            <v>36</v>
          </cell>
          <cell r="Q73">
            <v>23.998999999999999</v>
          </cell>
          <cell r="R73">
            <v>10</v>
          </cell>
          <cell r="S73">
            <v>10</v>
          </cell>
          <cell r="T73">
            <v>10</v>
          </cell>
          <cell r="U73">
            <v>10</v>
          </cell>
          <cell r="V73">
            <v>9</v>
          </cell>
          <cell r="W73">
            <v>199.999</v>
          </cell>
          <cell r="X73">
            <v>36.75</v>
          </cell>
          <cell r="Y73">
            <v>24.5001</v>
          </cell>
          <cell r="Z73">
            <v>36.75</v>
          </cell>
          <cell r="AA73">
            <v>36.75</v>
          </cell>
          <cell r="AB73">
            <v>95.4</v>
          </cell>
          <cell r="AC73">
            <v>102.96</v>
          </cell>
          <cell r="AD73">
            <v>68.637100000000004</v>
          </cell>
          <cell r="AE73">
            <v>25.5001</v>
          </cell>
          <cell r="AF73">
            <v>25.5001</v>
          </cell>
          <cell r="AG73">
            <v>25.5001</v>
          </cell>
          <cell r="AH73">
            <v>25.5001</v>
          </cell>
          <cell r="AI73">
            <v>22.950099999999999</v>
          </cell>
          <cell r="AJ73">
            <v>526.69769999999994</v>
          </cell>
          <cell r="AK73">
            <v>31.733525</v>
          </cell>
          <cell r="AL73">
            <v>21.155746349999998</v>
          </cell>
          <cell r="AM73">
            <v>31.733525</v>
          </cell>
          <cell r="AN73">
            <v>31.733525</v>
          </cell>
          <cell r="AO73">
            <v>82.377900000000011</v>
          </cell>
          <cell r="AP73">
            <v>88.905960000000007</v>
          </cell>
          <cell r="AQ73">
            <v>59.268145849999996</v>
          </cell>
          <cell r="AR73">
            <v>22.019446350000003</v>
          </cell>
          <cell r="AS73">
            <v>22.019446350000003</v>
          </cell>
          <cell r="AT73">
            <v>22.019446350000003</v>
          </cell>
          <cell r="AU73">
            <v>22.019446350000003</v>
          </cell>
          <cell r="AV73">
            <v>19.817321349999997</v>
          </cell>
          <cell r="AW73">
            <v>454.80343395000006</v>
          </cell>
          <cell r="AX73">
            <v>3.623739270141745</v>
          </cell>
          <cell r="AY73">
            <v>2.4158261800944967</v>
          </cell>
          <cell r="AZ73">
            <v>3.623739270141745</v>
          </cell>
          <cell r="BA73">
            <v>3.623739270141745</v>
          </cell>
          <cell r="BB73">
            <v>8.6968542483401894</v>
          </cell>
          <cell r="BC73">
            <v>8.6968542483401894</v>
          </cell>
          <cell r="BD73">
            <v>5.8846680944451686</v>
          </cell>
          <cell r="BE73">
            <v>2.4520380742719148</v>
          </cell>
          <cell r="BF73">
            <v>2.4520380742719148</v>
          </cell>
          <cell r="BG73">
            <v>2.4520380742719148</v>
          </cell>
          <cell r="BH73">
            <v>2.4520380742719148</v>
          </cell>
          <cell r="BI73">
            <v>2.2402903795992533</v>
          </cell>
          <cell r="BJ73">
            <v>48.613863258332181</v>
          </cell>
          <cell r="BK73">
            <v>28.109785729858256</v>
          </cell>
          <cell r="BL73">
            <v>18.739920169905503</v>
          </cell>
          <cell r="BM73">
            <v>28.109785729858256</v>
          </cell>
          <cell r="BN73">
            <v>28.109785729858256</v>
          </cell>
          <cell r="BO73">
            <v>73.681045751659823</v>
          </cell>
          <cell r="BP73">
            <v>80.20910575165982</v>
          </cell>
          <cell r="BQ73">
            <v>53.383477755554829</v>
          </cell>
          <cell r="BR73">
            <v>19.567408275728088</v>
          </cell>
          <cell r="BS73">
            <v>19.567408275728088</v>
          </cell>
          <cell r="BT73">
            <v>19.567408275728088</v>
          </cell>
          <cell r="BU73">
            <v>19.567408275728088</v>
          </cell>
          <cell r="BV73">
            <v>17.577030970400742</v>
          </cell>
          <cell r="BW73">
            <v>406.18957069166788</v>
          </cell>
          <cell r="BX73">
            <v>4.0583019069983992</v>
          </cell>
          <cell r="BY73">
            <v>4.1692785209333474</v>
          </cell>
          <cell r="BZ73">
            <v>3.4096130684846897</v>
          </cell>
          <cell r="CA73">
            <v>2.6005952228686553</v>
          </cell>
          <cell r="CB73">
            <v>3.6847531745481041</v>
          </cell>
          <cell r="CC73">
            <v>3.6203598634921881</v>
          </cell>
          <cell r="CD73">
            <v>2.7333542590166386</v>
          </cell>
          <cell r="CE73">
            <v>1.5696296093913988</v>
          </cell>
          <cell r="CF73">
            <v>2.05357604261423</v>
          </cell>
          <cell r="CG73">
            <v>1.831595888866433</v>
          </cell>
          <cell r="CH73">
            <v>2.3700993071462477</v>
          </cell>
          <cell r="CI73">
            <v>3.2416317901115494</v>
          </cell>
          <cell r="CJ73">
            <v>35.342788654471875</v>
          </cell>
        </row>
        <row r="74">
          <cell r="A74" t="str">
            <v>Rezende</v>
          </cell>
          <cell r="B74" t="str">
            <v>Suínos</v>
          </cell>
          <cell r="C74" t="str">
            <v>Mercado Interno</v>
          </cell>
          <cell r="D74" t="str">
            <v>Brasil</v>
          </cell>
          <cell r="E74" t="str">
            <v>Salgados</v>
          </cell>
          <cell r="F74" t="str">
            <v>Cortes</v>
          </cell>
          <cell r="G74" t="str">
            <v>Costela</v>
          </cell>
          <cell r="H74">
            <v>358100</v>
          </cell>
          <cell r="I74" t="str">
            <v>ZCOS 1CX10.0</v>
          </cell>
          <cell r="J74" t="str">
            <v>Costela Estreita de Suino Salgada 10kg</v>
          </cell>
          <cell r="K74">
            <v>20</v>
          </cell>
          <cell r="L74">
            <v>15</v>
          </cell>
          <cell r="M74">
            <v>24</v>
          </cell>
          <cell r="N74">
            <v>24</v>
          </cell>
          <cell r="O74">
            <v>48</v>
          </cell>
          <cell r="P74">
            <v>48</v>
          </cell>
          <cell r="Q74">
            <v>36</v>
          </cell>
          <cell r="R74">
            <v>24</v>
          </cell>
          <cell r="S74">
            <v>30</v>
          </cell>
          <cell r="T74">
            <v>36</v>
          </cell>
          <cell r="U74">
            <v>10</v>
          </cell>
          <cell r="V74">
            <v>10</v>
          </cell>
          <cell r="W74">
            <v>325</v>
          </cell>
          <cell r="X74">
            <v>61.2</v>
          </cell>
          <cell r="Y74">
            <v>45</v>
          </cell>
          <cell r="Z74">
            <v>72</v>
          </cell>
          <cell r="AA74">
            <v>74.640100000000004</v>
          </cell>
          <cell r="AB74">
            <v>166.56</v>
          </cell>
          <cell r="AC74">
            <v>171.8399</v>
          </cell>
          <cell r="AD74">
            <v>124.92020000000002</v>
          </cell>
          <cell r="AE74">
            <v>80.88</v>
          </cell>
          <cell r="AF74">
            <v>97.8</v>
          </cell>
          <cell r="AG74">
            <v>115.56</v>
          </cell>
          <cell r="AH74">
            <v>32.4</v>
          </cell>
          <cell r="AI74">
            <v>32.700000000000003</v>
          </cell>
          <cell r="AJ74">
            <v>1075.5002000000002</v>
          </cell>
          <cell r="AK74">
            <v>51.537223999999995</v>
          </cell>
          <cell r="AL74">
            <v>37.876100000000001</v>
          </cell>
          <cell r="AM74">
            <v>60.601839999999996</v>
          </cell>
          <cell r="AN74">
            <v>62.880308349999993</v>
          </cell>
          <cell r="AO74">
            <v>140.67361199999999</v>
          </cell>
          <cell r="AP74">
            <v>145.23005964999999</v>
          </cell>
          <cell r="AQ74">
            <v>105.5050507</v>
          </cell>
          <cell r="AR74">
            <v>68.265357999999992</v>
          </cell>
          <cell r="AS74">
            <v>82.483855999999989</v>
          </cell>
          <cell r="AT74">
            <v>97.427291999999994</v>
          </cell>
          <cell r="AU74">
            <v>27.322148000000002</v>
          </cell>
          <cell r="AV74">
            <v>27.580953999999998</v>
          </cell>
          <cell r="AW74">
            <v>907.38380269999982</v>
          </cell>
          <cell r="AX74">
            <v>9.280194136066493</v>
          </cell>
          <cell r="AY74">
            <v>6.9601456020498693</v>
          </cell>
          <cell r="AZ74">
            <v>11.136252963279791</v>
          </cell>
          <cell r="BA74">
            <v>11.136252963279791</v>
          </cell>
          <cell r="BB74">
            <v>22.272405926559582</v>
          </cell>
          <cell r="BC74">
            <v>22.272405926559582</v>
          </cell>
          <cell r="BD74">
            <v>17.100332006444987</v>
          </cell>
          <cell r="BE74">
            <v>11.400254670963328</v>
          </cell>
          <cell r="BF74">
            <v>14.250393338704159</v>
          </cell>
          <cell r="BG74">
            <v>17.100332006444987</v>
          </cell>
          <cell r="BH74">
            <v>4.7501977795680528</v>
          </cell>
          <cell r="BI74">
            <v>4.8629877337846263</v>
          </cell>
          <cell r="BJ74">
            <v>152.52215505370526</v>
          </cell>
          <cell r="BK74">
            <v>42.257029863933504</v>
          </cell>
          <cell r="BL74">
            <v>30.915954397950131</v>
          </cell>
          <cell r="BM74">
            <v>49.465587036720208</v>
          </cell>
          <cell r="BN74">
            <v>51.744055386720206</v>
          </cell>
          <cell r="BO74">
            <v>118.40120607344041</v>
          </cell>
          <cell r="BP74">
            <v>122.9576537234404</v>
          </cell>
          <cell r="BQ74">
            <v>88.404718693555012</v>
          </cell>
          <cell r="BR74">
            <v>56.865103329036664</v>
          </cell>
          <cell r="BS74">
            <v>68.233462661295832</v>
          </cell>
          <cell r="BT74">
            <v>80.326959993555008</v>
          </cell>
          <cell r="BU74">
            <v>22.571950220431951</v>
          </cell>
          <cell r="BV74">
            <v>22.71796626621537</v>
          </cell>
          <cell r="BW74">
            <v>754.86164764629461</v>
          </cell>
          <cell r="BX74">
            <v>2.8882792736187528</v>
          </cell>
          <cell r="BY74">
            <v>2.9956326911605289</v>
          </cell>
          <cell r="BZ74">
            <v>2.7075720615915779</v>
          </cell>
          <cell r="CA74">
            <v>2.3579400511632671</v>
          </cell>
          <cell r="CB74">
            <v>2.7324659495888248</v>
          </cell>
          <cell r="CC74">
            <v>2.6631071493078862</v>
          </cell>
          <cell r="CD74">
            <v>2.4404923008339798</v>
          </cell>
          <cell r="CE74">
            <v>2.1657675417975675</v>
          </cell>
          <cell r="CF74">
            <v>3.1459779346906669</v>
          </cell>
          <cell r="CG74">
            <v>3.5947748041103362</v>
          </cell>
          <cell r="CH74">
            <v>1.1095479545738773</v>
          </cell>
          <cell r="CI74">
            <v>1.6315197553759042</v>
          </cell>
          <cell r="CJ74">
            <v>30.43307746781317</v>
          </cell>
        </row>
        <row r="75">
          <cell r="A75" t="str">
            <v>Rezende</v>
          </cell>
          <cell r="B75" t="str">
            <v>Suínos</v>
          </cell>
          <cell r="C75" t="str">
            <v>Mercado Interno</v>
          </cell>
          <cell r="D75" t="str">
            <v>Brasil</v>
          </cell>
          <cell r="E75" t="str">
            <v>Salgados</v>
          </cell>
          <cell r="F75" t="str">
            <v>Itens Não Orçados</v>
          </cell>
          <cell r="G75" t="str">
            <v>Pertences</v>
          </cell>
          <cell r="H75">
            <v>358274</v>
          </cell>
          <cell r="I75" t="str">
            <v>ZLIN 1CX10.0</v>
          </cell>
          <cell r="J75" t="str">
            <v>Lingua de Suino Salgada 10 Kg</v>
          </cell>
          <cell r="K75">
            <v>5</v>
          </cell>
          <cell r="L75">
            <v>3</v>
          </cell>
          <cell r="M75">
            <v>3</v>
          </cell>
          <cell r="N75">
            <v>5</v>
          </cell>
          <cell r="O75">
            <v>12</v>
          </cell>
          <cell r="P75">
            <v>12</v>
          </cell>
          <cell r="Q75">
            <v>12</v>
          </cell>
          <cell r="R75">
            <v>3</v>
          </cell>
          <cell r="S75">
            <v>3</v>
          </cell>
          <cell r="T75">
            <v>3</v>
          </cell>
          <cell r="U75">
            <v>3</v>
          </cell>
          <cell r="V75">
            <v>3</v>
          </cell>
          <cell r="W75">
            <v>67</v>
          </cell>
          <cell r="X75">
            <v>10.7</v>
          </cell>
          <cell r="Y75">
            <v>6.3</v>
          </cell>
          <cell r="Z75">
            <v>6.3</v>
          </cell>
          <cell r="AA75">
            <v>10.950099999999999</v>
          </cell>
          <cell r="AB75">
            <v>29.4</v>
          </cell>
          <cell r="AC75">
            <v>30.6</v>
          </cell>
          <cell r="AD75">
            <v>29.4</v>
          </cell>
          <cell r="AE75">
            <v>6.72</v>
          </cell>
          <cell r="AF75">
            <v>6.1199000000000003</v>
          </cell>
          <cell r="AG75">
            <v>6.1199000000000003</v>
          </cell>
          <cell r="AH75">
            <v>6.42</v>
          </cell>
          <cell r="AI75">
            <v>6.42</v>
          </cell>
          <cell r="AJ75">
            <v>155.44989999999999</v>
          </cell>
          <cell r="AK75">
            <v>8.9235820000000015</v>
          </cell>
          <cell r="AL75">
            <v>5.2506379999999995</v>
          </cell>
          <cell r="AM75">
            <v>5.2506379999999995</v>
          </cell>
          <cell r="AN75">
            <v>9.1395933499999984</v>
          </cell>
          <cell r="AO75">
            <v>24.627943999999999</v>
          </cell>
          <cell r="AP75">
            <v>25.663956000000006</v>
          </cell>
          <cell r="AQ75">
            <v>24.627943999999999</v>
          </cell>
          <cell r="AR75">
            <v>5.6131080000000004</v>
          </cell>
          <cell r="AS75">
            <v>5.0952556499999995</v>
          </cell>
          <cell r="AT75">
            <v>5.0952556499999995</v>
          </cell>
          <cell r="AU75">
            <v>5.3541300000000005</v>
          </cell>
          <cell r="AV75">
            <v>5.3541300000000005</v>
          </cell>
          <cell r="AW75">
            <v>129.99617465</v>
          </cell>
          <cell r="AX75">
            <v>5.6348974105609893</v>
          </cell>
          <cell r="AY75">
            <v>3.3922528526865947</v>
          </cell>
          <cell r="AZ75">
            <v>3.3833596574865945</v>
          </cell>
          <cell r="BA75">
            <v>5.5948703123734909</v>
          </cell>
          <cell r="BB75">
            <v>13.348363729946378</v>
          </cell>
          <cell r="BC75">
            <v>13.322239969046379</v>
          </cell>
          <cell r="BD75">
            <v>13.304160437355335</v>
          </cell>
          <cell r="BE75">
            <v>3.3417153164763316</v>
          </cell>
          <cell r="BF75">
            <v>3.384930686901332</v>
          </cell>
          <cell r="BG75">
            <v>3.4129998342513321</v>
          </cell>
          <cell r="BH75">
            <v>3.4669379895138328</v>
          </cell>
          <cell r="BI75">
            <v>3.5123772256342507</v>
          </cell>
          <cell r="BJ75">
            <v>75.099105422232853</v>
          </cell>
          <cell r="BK75">
            <v>3.2886845894390122</v>
          </cell>
          <cell r="BL75">
            <v>1.8583851473134048</v>
          </cell>
          <cell r="BM75">
            <v>1.867278342513405</v>
          </cell>
          <cell r="BN75">
            <v>3.5447230376265075</v>
          </cell>
          <cell r="BO75">
            <v>11.279580270053621</v>
          </cell>
          <cell r="BP75">
            <v>12.341716030953627</v>
          </cell>
          <cell r="BQ75">
            <v>11.323783562644664</v>
          </cell>
          <cell r="BR75">
            <v>2.2713926835236689</v>
          </cell>
          <cell r="BS75">
            <v>1.7103249630986674</v>
          </cell>
          <cell r="BT75">
            <v>1.6822558157486673</v>
          </cell>
          <cell r="BU75">
            <v>1.8871920104861677</v>
          </cell>
          <cell r="BV75">
            <v>1.8417527743657498</v>
          </cell>
          <cell r="BW75">
            <v>54.897069227767147</v>
          </cell>
          <cell r="BX75">
            <v>1.1942015885986315</v>
          </cell>
          <cell r="BY75">
            <v>0.979889309280642</v>
          </cell>
          <cell r="BZ75">
            <v>0.5727976055084123</v>
          </cell>
          <cell r="CA75">
            <v>0.82256545621233312</v>
          </cell>
          <cell r="CB75">
            <v>1.1895197804303834</v>
          </cell>
          <cell r="CC75">
            <v>1.1827027924095355</v>
          </cell>
          <cell r="CD75">
            <v>1.3895782109808628</v>
          </cell>
          <cell r="CE75">
            <v>0.46803762861093684</v>
          </cell>
          <cell r="CF75">
            <v>0.53228944439886461</v>
          </cell>
          <cell r="CG75">
            <v>0.52137098417373795</v>
          </cell>
          <cell r="CH75">
            <v>0.61349742477234614</v>
          </cell>
          <cell r="CI75">
            <v>0.92941084770457483</v>
          </cell>
          <cell r="CJ75">
            <v>10.39586107308126</v>
          </cell>
        </row>
        <row r="76">
          <cell r="A76" t="str">
            <v>Rezende</v>
          </cell>
          <cell r="B76" t="str">
            <v>Suínos</v>
          </cell>
          <cell r="C76" t="str">
            <v>Mercado Interno</v>
          </cell>
          <cell r="D76" t="str">
            <v>Brasil</v>
          </cell>
          <cell r="E76" t="str">
            <v>Salgados</v>
          </cell>
          <cell r="F76" t="str">
            <v>Pertences</v>
          </cell>
          <cell r="G76" t="str">
            <v>Orelha</v>
          </cell>
          <cell r="H76">
            <v>375225</v>
          </cell>
          <cell r="I76" t="str">
            <v>ZOEC 1CX10.0</v>
          </cell>
          <cell r="J76" t="str">
            <v>Cara C/orelha de Suino Salgada 10 Kg</v>
          </cell>
          <cell r="K76">
            <v>12</v>
          </cell>
          <cell r="L76">
            <v>12</v>
          </cell>
          <cell r="M76">
            <v>48</v>
          </cell>
          <cell r="N76">
            <v>50</v>
          </cell>
          <cell r="O76">
            <v>72</v>
          </cell>
          <cell r="P76">
            <v>72</v>
          </cell>
          <cell r="Q76">
            <v>60</v>
          </cell>
          <cell r="R76">
            <v>43</v>
          </cell>
          <cell r="S76">
            <v>43</v>
          </cell>
          <cell r="T76">
            <v>43</v>
          </cell>
          <cell r="U76">
            <v>43</v>
          </cell>
          <cell r="V76">
            <v>10</v>
          </cell>
          <cell r="W76">
            <v>508</v>
          </cell>
          <cell r="X76">
            <v>12.24</v>
          </cell>
          <cell r="Y76">
            <v>11.04</v>
          </cell>
          <cell r="Z76">
            <v>44.16</v>
          </cell>
          <cell r="AA76">
            <v>51</v>
          </cell>
          <cell r="AB76">
            <v>102.96</v>
          </cell>
          <cell r="AC76">
            <v>110.16</v>
          </cell>
          <cell r="AD76">
            <v>91.8</v>
          </cell>
          <cell r="AE76">
            <v>43.86</v>
          </cell>
          <cell r="AF76">
            <v>43.86</v>
          </cell>
          <cell r="AG76">
            <v>39.56</v>
          </cell>
          <cell r="AH76">
            <v>39.56</v>
          </cell>
          <cell r="AI76">
            <v>9.1999999999999993</v>
          </cell>
          <cell r="AJ76">
            <v>599.4</v>
          </cell>
          <cell r="AK76">
            <v>9.7901019999999992</v>
          </cell>
          <cell r="AL76">
            <v>8.7541900000000012</v>
          </cell>
          <cell r="AM76">
            <v>35.016861999999996</v>
          </cell>
          <cell r="AN76">
            <v>40.792259999999999</v>
          </cell>
          <cell r="AO76">
            <v>84.224349999999987</v>
          </cell>
          <cell r="AP76">
            <v>90.439821999999992</v>
          </cell>
          <cell r="AQ76">
            <v>75.366467999999998</v>
          </cell>
          <cell r="AR76">
            <v>35.081084000000004</v>
          </cell>
          <cell r="AS76">
            <v>35.081084000000004</v>
          </cell>
          <cell r="AT76">
            <v>31.369265999999996</v>
          </cell>
          <cell r="AU76">
            <v>31.369265999999996</v>
          </cell>
          <cell r="AV76">
            <v>7.2951920000000001</v>
          </cell>
          <cell r="AW76">
            <v>484.57994599999989</v>
          </cell>
          <cell r="AX76">
            <v>7.4576333838868267</v>
          </cell>
          <cell r="AY76">
            <v>7.4795474378068292</v>
          </cell>
          <cell r="AZ76">
            <v>29.849475143867306</v>
          </cell>
          <cell r="BA76">
            <v>30.880769232361779</v>
          </cell>
          <cell r="BB76">
            <v>44.239873595800958</v>
          </cell>
          <cell r="BC76">
            <v>44.164510629880965</v>
          </cell>
          <cell r="BD76">
            <v>36.821108439176186</v>
          </cell>
          <cell r="BE76">
            <v>26.496772428886263</v>
          </cell>
          <cell r="BF76">
            <v>26.794594220626266</v>
          </cell>
          <cell r="BG76">
            <v>26.988034741306262</v>
          </cell>
          <cell r="BH76">
            <v>27.359753365616253</v>
          </cell>
          <cell r="BI76">
            <v>6.4458457886640286</v>
          </cell>
          <cell r="BJ76">
            <v>314.97791840787994</v>
          </cell>
          <cell r="BK76">
            <v>2.3324686161131725</v>
          </cell>
          <cell r="BL76">
            <v>1.2746425621931721</v>
          </cell>
          <cell r="BM76">
            <v>5.1673868561326906</v>
          </cell>
          <cell r="BN76">
            <v>9.9114907676382202</v>
          </cell>
          <cell r="BO76">
            <v>39.984476404199029</v>
          </cell>
          <cell r="BP76">
            <v>46.275311370119027</v>
          </cell>
          <cell r="BQ76">
            <v>38.545359560823812</v>
          </cell>
          <cell r="BR76">
            <v>8.5843115711137408</v>
          </cell>
          <cell r="BS76">
            <v>8.2864897793737384</v>
          </cell>
          <cell r="BT76">
            <v>4.3812312586937345</v>
          </cell>
          <cell r="BU76">
            <v>4.0095126343837428</v>
          </cell>
          <cell r="BV76">
            <v>0.84934621133597155</v>
          </cell>
          <cell r="BW76">
            <v>169.60202759211995</v>
          </cell>
          <cell r="BX76">
            <v>1.3570444708217699</v>
          </cell>
          <cell r="BY76">
            <v>1.8558471501271545</v>
          </cell>
          <cell r="BZ76">
            <v>4.339366864478361</v>
          </cell>
          <cell r="CA76">
            <v>3.8947147929202841</v>
          </cell>
          <cell r="CB76">
            <v>3.3793106297635118</v>
          </cell>
          <cell r="CC76">
            <v>3.3599442263281403</v>
          </cell>
          <cell r="CD76">
            <v>3.289714396567923</v>
          </cell>
          <cell r="CE76">
            <v>3.176385195805552</v>
          </cell>
          <cell r="CF76">
            <v>3.6124367131738611</v>
          </cell>
          <cell r="CG76">
            <v>3.5383374641774021</v>
          </cell>
          <cell r="CH76">
            <v>4.1635629703346133</v>
          </cell>
          <cell r="CI76">
            <v>1.4668701593745095</v>
          </cell>
          <cell r="CJ76">
            <v>37.433535033873078</v>
          </cell>
        </row>
        <row r="77">
          <cell r="A77" t="str">
            <v>Rezende</v>
          </cell>
          <cell r="B77" t="str">
            <v>Suínos</v>
          </cell>
          <cell r="C77" t="str">
            <v>Mercado Interno</v>
          </cell>
          <cell r="D77" t="str">
            <v>Brasil</v>
          </cell>
          <cell r="E77" t="str">
            <v>Salgados</v>
          </cell>
          <cell r="F77" t="str">
            <v>Pertences</v>
          </cell>
          <cell r="G77" t="str">
            <v>Pes</v>
          </cell>
          <cell r="H77">
            <v>358495</v>
          </cell>
          <cell r="I77" t="str">
            <v>ZPES 1CX10.0</v>
          </cell>
          <cell r="J77" t="str">
            <v>Pe de Suino Salgado 10 Kg</v>
          </cell>
          <cell r="K77">
            <v>48</v>
          </cell>
          <cell r="L77">
            <v>36</v>
          </cell>
          <cell r="M77">
            <v>65</v>
          </cell>
          <cell r="N77">
            <v>85</v>
          </cell>
          <cell r="O77">
            <v>120</v>
          </cell>
          <cell r="P77">
            <v>120</v>
          </cell>
          <cell r="Q77">
            <v>120</v>
          </cell>
          <cell r="R77">
            <v>110</v>
          </cell>
          <cell r="S77">
            <v>85</v>
          </cell>
          <cell r="T77">
            <v>85</v>
          </cell>
          <cell r="U77">
            <v>78</v>
          </cell>
          <cell r="V77">
            <v>48</v>
          </cell>
          <cell r="W77">
            <v>1000</v>
          </cell>
          <cell r="X77">
            <v>63.36</v>
          </cell>
          <cell r="Y77">
            <v>42.840100000000007</v>
          </cell>
          <cell r="Z77">
            <v>77.349999999999994</v>
          </cell>
          <cell r="AA77">
            <v>112.2</v>
          </cell>
          <cell r="AB77">
            <v>222</v>
          </cell>
          <cell r="AC77">
            <v>237.6</v>
          </cell>
          <cell r="AD77">
            <v>237.6</v>
          </cell>
          <cell r="AE77">
            <v>145.19999999999999</v>
          </cell>
          <cell r="AF77">
            <v>112.2</v>
          </cell>
          <cell r="AG77">
            <v>101.15</v>
          </cell>
          <cell r="AH77">
            <v>92.819900000000004</v>
          </cell>
          <cell r="AI77">
            <v>57.119899999999994</v>
          </cell>
          <cell r="AJ77">
            <v>1501.4399000000001</v>
          </cell>
          <cell r="AK77">
            <v>51.475450000000002</v>
          </cell>
          <cell r="AL77">
            <v>34.56721435</v>
          </cell>
          <cell r="AM77">
            <v>62.412678999999997</v>
          </cell>
          <cell r="AN77">
            <v>91.154508000000007</v>
          </cell>
          <cell r="AO77">
            <v>183.58427999999998</v>
          </cell>
          <cell r="AP77">
            <v>197.04916400000002</v>
          </cell>
          <cell r="AQ77">
            <v>197.04916400000002</v>
          </cell>
          <cell r="AR77">
            <v>117.96462799999999</v>
          </cell>
          <cell r="AS77">
            <v>91.154508000000007</v>
          </cell>
          <cell r="AT77">
            <v>81.616710999999995</v>
          </cell>
          <cell r="AU77">
            <v>74.895157650000002</v>
          </cell>
          <cell r="AV77">
            <v>46.089359649999999</v>
          </cell>
          <cell r="AW77">
            <v>1229.01282365</v>
          </cell>
          <cell r="AX77">
            <v>43.019149516880823</v>
          </cell>
          <cell r="AY77">
            <v>32.35228247350441</v>
          </cell>
          <cell r="AZ77">
            <v>58.289923901862046</v>
          </cell>
          <cell r="BA77">
            <v>75.742022832942752</v>
          </cell>
          <cell r="BB77">
            <v>106.42040066320928</v>
          </cell>
          <cell r="BC77">
            <v>106.25235204619273</v>
          </cell>
          <cell r="BD77">
            <v>106.54680601323078</v>
          </cell>
          <cell r="BE77">
            <v>98.038680108951141</v>
          </cell>
          <cell r="BF77">
            <v>76.544868715229271</v>
          </cell>
          <cell r="BG77">
            <v>77.056442693772865</v>
          </cell>
          <cell r="BH77">
            <v>71.612607783683615</v>
          </cell>
          <cell r="BI77">
            <v>44.704863611562374</v>
          </cell>
          <cell r="BJ77">
            <v>896.58040036102216</v>
          </cell>
          <cell r="BK77">
            <v>8.456300483119179</v>
          </cell>
          <cell r="BL77">
            <v>2.2149318764955908</v>
          </cell>
          <cell r="BM77">
            <v>4.1227550981379508</v>
          </cell>
          <cell r="BN77">
            <v>15.412485167057255</v>
          </cell>
          <cell r="BO77">
            <v>77.1638793367907</v>
          </cell>
          <cell r="BP77">
            <v>90.796811953807293</v>
          </cell>
          <cell r="BQ77">
            <v>90.50235798676924</v>
          </cell>
          <cell r="BR77">
            <v>19.92594789104885</v>
          </cell>
          <cell r="BS77">
            <v>14.609639284770736</v>
          </cell>
          <cell r="BT77">
            <v>4.5602683062271296</v>
          </cell>
          <cell r="BU77">
            <v>3.282549866316387</v>
          </cell>
          <cell r="BV77">
            <v>1.384496038437625</v>
          </cell>
          <cell r="BW77">
            <v>332.43242328897782</v>
          </cell>
          <cell r="BX77">
            <v>13.822222924968523</v>
          </cell>
          <cell r="BY77">
            <v>14.17709601767581</v>
          </cell>
          <cell r="BZ77">
            <v>14.963125227636802</v>
          </cell>
          <cell r="CA77">
            <v>16.859644150624742</v>
          </cell>
          <cell r="CB77">
            <v>14.341701743794246</v>
          </cell>
          <cell r="CC77">
            <v>14.259511260596724</v>
          </cell>
          <cell r="CD77">
            <v>16.753749348828833</v>
          </cell>
          <cell r="CE77">
            <v>20.690987378322326</v>
          </cell>
          <cell r="CF77">
            <v>18.183376885114743</v>
          </cell>
          <cell r="CG77">
            <v>17.810394692599765</v>
          </cell>
          <cell r="CH77">
            <v>19.231586270856241</v>
          </cell>
          <cell r="CI77">
            <v>17.929027580658474</v>
          </cell>
          <cell r="CJ77">
            <v>199.02242348167724</v>
          </cell>
        </row>
        <row r="78">
          <cell r="A78" t="str">
            <v>Rezende</v>
          </cell>
          <cell r="B78" t="str">
            <v>Suínos</v>
          </cell>
          <cell r="C78" t="str">
            <v>Mercado Interno</v>
          </cell>
          <cell r="D78" t="str">
            <v>Brasil</v>
          </cell>
          <cell r="E78" t="str">
            <v>Salgados</v>
          </cell>
          <cell r="F78" t="str">
            <v>Pertences</v>
          </cell>
          <cell r="G78" t="str">
            <v>Rabo</v>
          </cell>
          <cell r="H78">
            <v>358550</v>
          </cell>
          <cell r="I78" t="str">
            <v>ZRAB 1CX10.0</v>
          </cell>
          <cell r="J78" t="str">
            <v>Rabo de Suino Salgado 10 Kg</v>
          </cell>
          <cell r="K78">
            <v>5</v>
          </cell>
          <cell r="L78">
            <v>3</v>
          </cell>
          <cell r="M78">
            <v>8</v>
          </cell>
          <cell r="N78">
            <v>8</v>
          </cell>
          <cell r="O78">
            <v>24</v>
          </cell>
          <cell r="P78">
            <v>24</v>
          </cell>
          <cell r="Q78">
            <v>5</v>
          </cell>
          <cell r="R78">
            <v>5</v>
          </cell>
          <cell r="S78">
            <v>5</v>
          </cell>
          <cell r="T78">
            <v>5</v>
          </cell>
          <cell r="U78">
            <v>5</v>
          </cell>
          <cell r="V78">
            <v>3</v>
          </cell>
          <cell r="W78">
            <v>100</v>
          </cell>
          <cell r="X78">
            <v>15.3</v>
          </cell>
          <cell r="Y78">
            <v>8.8800000000000008</v>
          </cell>
          <cell r="Z78">
            <v>23.68</v>
          </cell>
          <cell r="AA78">
            <v>23.68</v>
          </cell>
          <cell r="AB78">
            <v>83.279899999999998</v>
          </cell>
          <cell r="AC78">
            <v>85.68</v>
          </cell>
          <cell r="AD78">
            <v>17.3</v>
          </cell>
          <cell r="AE78">
            <v>16.850000000000001</v>
          </cell>
          <cell r="AF78">
            <v>16.3</v>
          </cell>
          <cell r="AG78">
            <v>15.8</v>
          </cell>
          <cell r="AH78">
            <v>15.8</v>
          </cell>
          <cell r="AI78">
            <v>9.48</v>
          </cell>
          <cell r="AJ78">
            <v>332.02990000000005</v>
          </cell>
          <cell r="AK78">
            <v>12.901178</v>
          </cell>
          <cell r="AL78">
            <v>7.4818480000000003</v>
          </cell>
          <cell r="AM78">
            <v>19.951396000000003</v>
          </cell>
          <cell r="AN78">
            <v>19.951396000000003</v>
          </cell>
          <cell r="AO78">
            <v>70.420695649999999</v>
          </cell>
          <cell r="AP78">
            <v>72.492615999999998</v>
          </cell>
          <cell r="AQ78">
            <v>14.627898000000002</v>
          </cell>
          <cell r="AR78">
            <v>14.239230999999998</v>
          </cell>
          <cell r="AS78">
            <v>13.764438000000002</v>
          </cell>
          <cell r="AT78">
            <v>13.332808000000002</v>
          </cell>
          <cell r="AU78">
            <v>13.332808000000002</v>
          </cell>
          <cell r="AV78">
            <v>7.999804000000001</v>
          </cell>
          <cell r="AW78">
            <v>280.49611664999998</v>
          </cell>
          <cell r="AX78">
            <v>11.891517946033218</v>
          </cell>
          <cell r="AY78">
            <v>7.160985510805693</v>
          </cell>
          <cell r="AZ78">
            <v>19.041616856005788</v>
          </cell>
          <cell r="BA78">
            <v>18.880170346804189</v>
          </cell>
          <cell r="BB78">
            <v>56.279042659537382</v>
          </cell>
          <cell r="BC78">
            <v>56.15975554444168</v>
          </cell>
          <cell r="BD78">
            <v>11.662853189536046</v>
          </cell>
          <cell r="BE78">
            <v>11.722690623896252</v>
          </cell>
          <cell r="BF78">
            <v>11.887133411107049</v>
          </cell>
          <cell r="BG78">
            <v>11.99394190955265</v>
          </cell>
          <cell r="BH78">
            <v>12.199186953182846</v>
          </cell>
          <cell r="BI78">
            <v>7.411087530208941</v>
          </cell>
          <cell r="BJ78">
            <v>236.28998248111171</v>
          </cell>
          <cell r="BK78">
            <v>1.0096600539667815</v>
          </cell>
          <cell r="BL78">
            <v>0.32086248919430727</v>
          </cell>
          <cell r="BM78">
            <v>0.90977914399421422</v>
          </cell>
          <cell r="BN78">
            <v>1.071225653195814</v>
          </cell>
          <cell r="BO78">
            <v>14.141652990462617</v>
          </cell>
          <cell r="BP78">
            <v>16.332860455558318</v>
          </cell>
          <cell r="BQ78">
            <v>2.9650448104639562</v>
          </cell>
          <cell r="BR78">
            <v>2.5165403761037464</v>
          </cell>
          <cell r="BS78">
            <v>1.8773045888929527</v>
          </cell>
          <cell r="BT78">
            <v>1.3388660904473522</v>
          </cell>
          <cell r="BU78">
            <v>1.1336210468171561</v>
          </cell>
          <cell r="BV78">
            <v>0.58871646979106007</v>
          </cell>
          <cell r="BW78">
            <v>44.206134168888269</v>
          </cell>
          <cell r="BX78">
            <v>0.73883959114596454</v>
          </cell>
          <cell r="BY78">
            <v>0.60624691529480546</v>
          </cell>
          <cell r="BZ78">
            <v>0.94502312674708611</v>
          </cell>
          <cell r="CA78">
            <v>0.81425973688712949</v>
          </cell>
          <cell r="CB78">
            <v>1.4718860191079235</v>
          </cell>
          <cell r="CC78">
            <v>1.4634508254935124</v>
          </cell>
          <cell r="CD78">
            <v>0.35821541608453761</v>
          </cell>
          <cell r="CE78">
            <v>0.48261635451096713</v>
          </cell>
          <cell r="CF78">
            <v>0.54886952588213633</v>
          </cell>
          <cell r="CG78">
            <v>0.53761097063057839</v>
          </cell>
          <cell r="CH78">
            <v>0.63260702252507928</v>
          </cell>
          <cell r="CI78">
            <v>0.57501643761384624</v>
          </cell>
          <cell r="CJ78">
            <v>9.1746419419235679</v>
          </cell>
        </row>
        <row r="79">
          <cell r="A79" t="str">
            <v>Rezende</v>
          </cell>
          <cell r="B79" t="str">
            <v>Industrializados</v>
          </cell>
          <cell r="C79" t="str">
            <v>Mercado Interno</v>
          </cell>
          <cell r="D79" t="str">
            <v>Brasil</v>
          </cell>
          <cell r="E79" t="str">
            <v>Cortes Suinos Total</v>
          </cell>
          <cell r="F79" t="str">
            <v>Pizza Congelada</v>
          </cell>
          <cell r="G79">
            <v>377252</v>
          </cell>
          <cell r="H79" t="str">
            <v>ZPICL1CX3.68</v>
          </cell>
          <cell r="I79" t="str">
            <v>Cortes Suinos Total</v>
          </cell>
          <cell r="J79">
            <v>1.1444800000000002</v>
          </cell>
          <cell r="K79">
            <v>472.9991</v>
          </cell>
          <cell r="L79">
            <v>397.00009999999997</v>
          </cell>
          <cell r="M79">
            <v>546.9991</v>
          </cell>
          <cell r="N79">
            <v>673.9991</v>
          </cell>
          <cell r="O79">
            <v>953.99790000000007</v>
          </cell>
          <cell r="P79">
            <v>998.99900000000002</v>
          </cell>
          <cell r="Q79">
            <v>898.9969000000001</v>
          </cell>
          <cell r="R79">
            <v>831.99900000000002</v>
          </cell>
          <cell r="S79">
            <v>717.99800000000005</v>
          </cell>
          <cell r="T79">
            <v>823.99800000000005</v>
          </cell>
          <cell r="U79">
            <v>694.9978000000001</v>
          </cell>
          <cell r="V79">
            <v>578.99790000000007</v>
          </cell>
          <cell r="W79">
            <v>8590.9818999999989</v>
          </cell>
          <cell r="X79">
            <v>1545.9467</v>
          </cell>
          <cell r="Y79">
            <v>1245.8606</v>
          </cell>
          <cell r="Z79">
            <v>1449.4770000000001</v>
          </cell>
          <cell r="AA79">
            <v>1809.3773000000001</v>
          </cell>
          <cell r="AB79">
            <v>2714.5118000000002</v>
          </cell>
          <cell r="AC79">
            <v>2885.5165999999995</v>
          </cell>
          <cell r="AD79">
            <v>2820.0286000000001</v>
          </cell>
          <cell r="AE79">
            <v>2802.6860000000001</v>
          </cell>
          <cell r="AF79">
            <v>2401.9908000000009</v>
          </cell>
          <cell r="AG79">
            <v>2780.5799000000006</v>
          </cell>
          <cell r="AH79">
            <v>2331.2287000000006</v>
          </cell>
          <cell r="AI79">
            <v>2046.1191000000001</v>
          </cell>
          <cell r="AJ79">
            <v>26833.323100000001</v>
          </cell>
          <cell r="AK79">
            <v>1299.7944974499999</v>
          </cell>
          <cell r="AL79">
            <v>1046.4256080999999</v>
          </cell>
          <cell r="AM79">
            <v>1211.4750234999999</v>
          </cell>
          <cell r="AN79">
            <v>1511.70985655</v>
          </cell>
          <cell r="AO79">
            <v>2273.4037192999999</v>
          </cell>
          <cell r="AP79">
            <v>2417.4946920999996</v>
          </cell>
          <cell r="AQ79">
            <v>2367.6344441000001</v>
          </cell>
          <cell r="AR79">
            <v>2356.1964310000008</v>
          </cell>
          <cell r="AS79">
            <v>2018.9618038000001</v>
          </cell>
          <cell r="AT79">
            <v>2337.1098216500004</v>
          </cell>
          <cell r="AU79">
            <v>1959.2833624500001</v>
          </cell>
          <cell r="AV79">
            <v>1721.7226648499998</v>
          </cell>
          <cell r="AW79">
            <v>22521.211924850002</v>
          </cell>
          <cell r="AX79">
            <v>948.20952957141935</v>
          </cell>
          <cell r="AY79">
            <v>809.26253465033165</v>
          </cell>
          <cell r="AZ79">
            <v>1044.7382085297211</v>
          </cell>
          <cell r="BA79">
            <v>1307.3373649931621</v>
          </cell>
          <cell r="BB79">
            <v>1774.5760597593146</v>
          </cell>
          <cell r="BC79">
            <v>1870.831618880721</v>
          </cell>
          <cell r="BD79">
            <v>1703.61251509045</v>
          </cell>
          <cell r="BE79">
            <v>1657.7901816120857</v>
          </cell>
          <cell r="BF79">
            <v>1446.7671004760073</v>
          </cell>
          <cell r="BG79">
            <v>1707.3857046172398</v>
          </cell>
          <cell r="BH79">
            <v>1486.6929019621086</v>
          </cell>
          <cell r="BI79">
            <v>1326.025008453968</v>
          </cell>
          <cell r="BJ79">
            <v>17083.228728596529</v>
          </cell>
          <cell r="BK79">
            <v>351.58496787858036</v>
          </cell>
          <cell r="BL79">
            <v>237.1630734496685</v>
          </cell>
          <cell r="BM79">
            <v>166.736814970279</v>
          </cell>
          <cell r="BN79">
            <v>204.37249155683764</v>
          </cell>
          <cell r="BO79">
            <v>498.82765954068532</v>
          </cell>
          <cell r="BP79">
            <v>546.66307321927911</v>
          </cell>
          <cell r="BQ79">
            <v>664.02192900954981</v>
          </cell>
          <cell r="BR79">
            <v>698.40624938791461</v>
          </cell>
          <cell r="BS79">
            <v>572.19470332399294</v>
          </cell>
          <cell r="BT79">
            <v>629.72411703276055</v>
          </cell>
          <cell r="BU79">
            <v>472.59046048789111</v>
          </cell>
          <cell r="BV79">
            <v>395.69765639603213</v>
          </cell>
          <cell r="BW79">
            <v>5437.9831962534718</v>
          </cell>
          <cell r="BX79">
            <v>59.915386767975328</v>
          </cell>
          <cell r="BY79">
            <v>56.482181282019212</v>
          </cell>
          <cell r="BZ79">
            <v>66.961580706733884</v>
          </cell>
          <cell r="CA79">
            <v>76.742279094891998</v>
          </cell>
          <cell r="CB79">
            <v>89.246179025654783</v>
          </cell>
          <cell r="CC79">
            <v>91.722406156478954</v>
          </cell>
          <cell r="CD79">
            <v>91.682058898716377</v>
          </cell>
          <cell r="CE79">
            <v>91.467035374403125</v>
          </cell>
          <cell r="CF79">
            <v>94.767738104127261</v>
          </cell>
          <cell r="CG79">
            <v>91.648157117743082</v>
          </cell>
          <cell r="CH79">
            <v>75.748067240106437</v>
          </cell>
          <cell r="CI79">
            <v>66.699439855681391</v>
          </cell>
          <cell r="CJ79">
            <v>953.08250962453201</v>
          </cell>
        </row>
        <row r="80">
          <cell r="B80" t="str">
            <v>Suínos Total</v>
          </cell>
          <cell r="E80" t="str">
            <v>Novos Produtos Total</v>
          </cell>
          <cell r="H80" t="str">
            <v>Novos Produtos Total</v>
          </cell>
          <cell r="I80" t="str">
            <v>Suínos Total</v>
          </cell>
          <cell r="J80">
            <v>2.2990399999999998</v>
          </cell>
          <cell r="K80">
            <v>472.9991</v>
          </cell>
          <cell r="L80">
            <v>397.00009999999997</v>
          </cell>
          <cell r="M80">
            <v>546.9991</v>
          </cell>
          <cell r="N80">
            <v>673.9991</v>
          </cell>
          <cell r="O80">
            <v>953.99790000000007</v>
          </cell>
          <cell r="P80">
            <v>998.99900000000002</v>
          </cell>
          <cell r="Q80">
            <v>898.9969000000001</v>
          </cell>
          <cell r="R80">
            <v>831.99900000000002</v>
          </cell>
          <cell r="S80">
            <v>717.99800000000005</v>
          </cell>
          <cell r="T80">
            <v>823.99800000000005</v>
          </cell>
          <cell r="U80">
            <v>694.9978000000001</v>
          </cell>
          <cell r="V80">
            <v>578.99790000000007</v>
          </cell>
          <cell r="W80">
            <v>8590.9818999999989</v>
          </cell>
          <cell r="X80">
            <v>1545.9467</v>
          </cell>
          <cell r="Y80">
            <v>1245.8606</v>
          </cell>
          <cell r="Z80">
            <v>1449.4770000000001</v>
          </cell>
          <cell r="AA80">
            <v>1809.3773000000001</v>
          </cell>
          <cell r="AB80">
            <v>2714.5118000000002</v>
          </cell>
          <cell r="AC80">
            <v>2885.5165999999995</v>
          </cell>
          <cell r="AD80">
            <v>2820.0286000000001</v>
          </cell>
          <cell r="AE80">
            <v>2802.6860000000001</v>
          </cell>
          <cell r="AF80">
            <v>2401.9908000000009</v>
          </cell>
          <cell r="AG80">
            <v>2780.5799000000006</v>
          </cell>
          <cell r="AH80">
            <v>2331.2287000000006</v>
          </cell>
          <cell r="AI80">
            <v>2046.1191000000001</v>
          </cell>
          <cell r="AJ80">
            <v>26833.323100000001</v>
          </cell>
          <cell r="AK80">
            <v>1299.7944974499999</v>
          </cell>
          <cell r="AL80">
            <v>1046.4256080999999</v>
          </cell>
          <cell r="AM80">
            <v>1211.4750234999999</v>
          </cell>
          <cell r="AN80">
            <v>1511.70985655</v>
          </cell>
          <cell r="AO80">
            <v>2273.4037192999999</v>
          </cell>
          <cell r="AP80">
            <v>2417.4946920999996</v>
          </cell>
          <cell r="AQ80">
            <v>2367.6344441000001</v>
          </cell>
          <cell r="AR80">
            <v>2356.1964310000008</v>
          </cell>
          <cell r="AS80">
            <v>2018.9618038000001</v>
          </cell>
          <cell r="AT80">
            <v>2337.1098216500004</v>
          </cell>
          <cell r="AU80">
            <v>1959.2833624500001</v>
          </cell>
          <cell r="AV80">
            <v>1721.7226648499998</v>
          </cell>
          <cell r="AW80">
            <v>22521.211924850002</v>
          </cell>
          <cell r="AX80">
            <v>948.20952957141935</v>
          </cell>
          <cell r="AY80">
            <v>809.26253465033165</v>
          </cell>
          <cell r="AZ80">
            <v>1044.7382085297211</v>
          </cell>
          <cell r="BA80">
            <v>1307.3373649931621</v>
          </cell>
          <cell r="BB80">
            <v>1774.5760597593146</v>
          </cell>
          <cell r="BC80">
            <v>1870.831618880721</v>
          </cell>
          <cell r="BD80">
            <v>1703.61251509045</v>
          </cell>
          <cell r="BE80">
            <v>1657.7901816120857</v>
          </cell>
          <cell r="BF80">
            <v>1446.7671004760073</v>
          </cell>
          <cell r="BG80">
            <v>1707.3857046172398</v>
          </cell>
          <cell r="BH80">
            <v>1486.6929019621086</v>
          </cell>
          <cell r="BI80">
            <v>1326.025008453968</v>
          </cell>
          <cell r="BJ80">
            <v>17083.228728596529</v>
          </cell>
          <cell r="BK80">
            <v>351.58496787858036</v>
          </cell>
          <cell r="BL80">
            <v>237.1630734496685</v>
          </cell>
          <cell r="BM80">
            <v>166.736814970279</v>
          </cell>
          <cell r="BN80">
            <v>204.37249155683764</v>
          </cell>
          <cell r="BO80">
            <v>498.82765954068532</v>
          </cell>
          <cell r="BP80">
            <v>546.66307321927911</v>
          </cell>
          <cell r="BQ80">
            <v>664.02192900954981</v>
          </cell>
          <cell r="BR80">
            <v>698.40624938791461</v>
          </cell>
          <cell r="BS80">
            <v>572.19470332399294</v>
          </cell>
          <cell r="BT80">
            <v>629.72411703276055</v>
          </cell>
          <cell r="BU80">
            <v>472.59046048789111</v>
          </cell>
          <cell r="BV80">
            <v>395.69765639603213</v>
          </cell>
          <cell r="BW80">
            <v>5437.9831962534718</v>
          </cell>
          <cell r="BX80">
            <v>59.915386767975328</v>
          </cell>
          <cell r="BY80">
            <v>56.482181282019212</v>
          </cell>
          <cell r="BZ80">
            <v>66.961580706733884</v>
          </cell>
          <cell r="CA80">
            <v>76.742279094891998</v>
          </cell>
          <cell r="CB80">
            <v>89.246179025654783</v>
          </cell>
          <cell r="CC80">
            <v>91.722406156478954</v>
          </cell>
          <cell r="CD80">
            <v>91.682058898716377</v>
          </cell>
          <cell r="CE80">
            <v>91.467035374403125</v>
          </cell>
          <cell r="CF80">
            <v>94.767738104127261</v>
          </cell>
          <cell r="CG80">
            <v>91.648157117743082</v>
          </cell>
          <cell r="CH80">
            <v>75.748067240106437</v>
          </cell>
          <cell r="CI80">
            <v>66.699439855681391</v>
          </cell>
          <cell r="CJ80">
            <v>953.08250962453201</v>
          </cell>
        </row>
        <row r="81">
          <cell r="A81" t="str">
            <v>Rezende Total</v>
          </cell>
          <cell r="B81" t="str">
            <v>Industrializados</v>
          </cell>
          <cell r="C81" t="str">
            <v>Mercado Interno</v>
          </cell>
          <cell r="D81" t="str">
            <v>Brasil</v>
          </cell>
          <cell r="E81" t="str">
            <v>Prato Pronto</v>
          </cell>
          <cell r="F81" t="str">
            <v>Massas</v>
          </cell>
          <cell r="G81">
            <v>358240</v>
          </cell>
          <cell r="H81" t="str">
            <v>ZLBO 1CX5.20</v>
          </cell>
          <cell r="I81" t="str">
            <v>Rezende Total</v>
          </cell>
          <cell r="J81">
            <v>13.937809000000003</v>
          </cell>
          <cell r="K81">
            <v>5894.7950999999994</v>
          </cell>
          <cell r="L81">
            <v>5247.4260999999997</v>
          </cell>
          <cell r="M81">
            <v>5837.4559999999992</v>
          </cell>
          <cell r="N81">
            <v>6640.7703000000001</v>
          </cell>
          <cell r="O81">
            <v>7217.8368999999993</v>
          </cell>
          <cell r="P81">
            <v>7570.5490999999993</v>
          </cell>
          <cell r="Q81">
            <v>7424.0299999999988</v>
          </cell>
          <cell r="R81">
            <v>7381.4510999999993</v>
          </cell>
          <cell r="S81">
            <v>6900.6309999999994</v>
          </cell>
          <cell r="T81">
            <v>6985.2379999999994</v>
          </cell>
          <cell r="U81">
            <v>6674.4058999999988</v>
          </cell>
          <cell r="V81">
            <v>6258.9890999999989</v>
          </cell>
          <cell r="W81">
            <v>80033.578599999993</v>
          </cell>
          <cell r="X81">
            <v>14369.335000000005</v>
          </cell>
          <cell r="Y81">
            <v>12853.793399999999</v>
          </cell>
          <cell r="Z81">
            <v>14129.222700000002</v>
          </cell>
          <cell r="AA81">
            <v>16140.311700000002</v>
          </cell>
          <cell r="AB81">
            <v>18033.465000000007</v>
          </cell>
          <cell r="AC81">
            <v>19083.382599999997</v>
          </cell>
          <cell r="AD81">
            <v>19100.285899999999</v>
          </cell>
          <cell r="AE81">
            <v>19055.529100000003</v>
          </cell>
          <cell r="AF81">
            <v>17930.004500000003</v>
          </cell>
          <cell r="AG81">
            <v>18277.228000000014</v>
          </cell>
          <cell r="AH81">
            <v>17639.055500000006</v>
          </cell>
          <cell r="AI81">
            <v>16507.050999999999</v>
          </cell>
          <cell r="AJ81">
            <v>203118.66439999998</v>
          </cell>
          <cell r="AK81">
            <v>11608.547442499999</v>
          </cell>
          <cell r="AL81">
            <v>10380.350464899993</v>
          </cell>
          <cell r="AM81">
            <v>11414.475555449999</v>
          </cell>
          <cell r="AN81">
            <v>13040.615870950005</v>
          </cell>
          <cell r="AO81">
            <v>14613.907721499998</v>
          </cell>
          <cell r="AP81">
            <v>15479.088855099999</v>
          </cell>
          <cell r="AQ81">
            <v>15490.68685065</v>
          </cell>
          <cell r="AR81">
            <v>15440.897141849993</v>
          </cell>
          <cell r="AS81">
            <v>14522.508915749992</v>
          </cell>
          <cell r="AT81">
            <v>14809.640263999996</v>
          </cell>
          <cell r="AU81">
            <v>14276.71066225</v>
          </cell>
          <cell r="AV81">
            <v>13381.922384499994</v>
          </cell>
          <cell r="AW81">
            <v>164459.35212940004</v>
          </cell>
          <cell r="AX81">
            <v>7374.8649742447778</v>
          </cell>
          <cell r="AY81">
            <v>6684.4931973680032</v>
          </cell>
          <cell r="AZ81">
            <v>7353.7056196239273</v>
          </cell>
          <cell r="BA81">
            <v>8334.1753553697927</v>
          </cell>
          <cell r="BB81">
            <v>9258.1400565954591</v>
          </cell>
          <cell r="BC81">
            <v>9635.6072748481711</v>
          </cell>
          <cell r="BD81">
            <v>9524.3853403769626</v>
          </cell>
          <cell r="BE81">
            <v>9501.9883943189307</v>
          </cell>
          <cell r="BF81">
            <v>8976.6152476319476</v>
          </cell>
          <cell r="BG81">
            <v>9210.1327781065283</v>
          </cell>
          <cell r="BH81">
            <v>8876.2634287532655</v>
          </cell>
          <cell r="BI81">
            <v>8489.7745604755346</v>
          </cell>
          <cell r="BJ81">
            <v>103220.14622771333</v>
          </cell>
          <cell r="BK81">
            <v>4233.6824682552224</v>
          </cell>
          <cell r="BL81">
            <v>3695.8572675319988</v>
          </cell>
          <cell r="BM81">
            <v>4060.7699358260752</v>
          </cell>
          <cell r="BN81">
            <v>4706.4405155802096</v>
          </cell>
          <cell r="BO81">
            <v>5355.7676649045443</v>
          </cell>
          <cell r="BP81">
            <v>5843.4815802518315</v>
          </cell>
          <cell r="BQ81">
            <v>5966.3015102730369</v>
          </cell>
          <cell r="BR81">
            <v>5938.9087475310653</v>
          </cell>
          <cell r="BS81">
            <v>5545.8936681180485</v>
          </cell>
          <cell r="BT81">
            <v>5599.5074858934695</v>
          </cell>
          <cell r="BU81">
            <v>5400.4472334967368</v>
          </cell>
          <cell r="BV81">
            <v>4892.1478240244651</v>
          </cell>
          <cell r="BW81">
            <v>61239.205901686662</v>
          </cell>
          <cell r="BX81">
            <v>2031.258317093633</v>
          </cell>
          <cell r="BY81">
            <v>2004.0001481982124</v>
          </cell>
          <cell r="BZ81">
            <v>2130.0308393936307</v>
          </cell>
          <cell r="CA81">
            <v>2195.104133240407</v>
          </cell>
          <cell r="CB81">
            <v>2198.0566352941764</v>
          </cell>
          <cell r="CC81">
            <v>2193.6718241059139</v>
          </cell>
          <cell r="CD81">
            <v>2216.7836372782021</v>
          </cell>
          <cell r="CE81">
            <v>2207.9145501654475</v>
          </cell>
          <cell r="CF81">
            <v>2204.306636115643</v>
          </cell>
          <cell r="CG81">
            <v>2174.8595271787012</v>
          </cell>
          <cell r="CH81">
            <v>2124.86683186868</v>
          </cell>
          <cell r="CI81">
            <v>2015.1026039055239</v>
          </cell>
          <cell r="CJ81">
            <v>25695.955683838169</v>
          </cell>
        </row>
        <row r="82">
          <cell r="A82" t="str">
            <v>Wilson</v>
          </cell>
          <cell r="B82" t="str">
            <v>Industrializados</v>
          </cell>
          <cell r="C82" t="str">
            <v>Mercado Interno</v>
          </cell>
          <cell r="D82" t="str">
            <v>Brasil</v>
          </cell>
          <cell r="E82" t="str">
            <v>hamburgueres Wilson</v>
          </cell>
          <cell r="F82" t="str">
            <v>Doméstico</v>
          </cell>
          <cell r="G82" t="str">
            <v>Bovino</v>
          </cell>
          <cell r="H82">
            <v>330736</v>
          </cell>
          <cell r="I82" t="str">
            <v>WHBO 1CX8.06</v>
          </cell>
          <cell r="J82" t="str">
            <v>Hamburguer Bovino E de Aves Wilson</v>
          </cell>
          <cell r="K82">
            <v>100</v>
          </cell>
          <cell r="L82">
            <v>90</v>
          </cell>
          <cell r="M82">
            <v>90</v>
          </cell>
          <cell r="N82">
            <v>120</v>
          </cell>
          <cell r="O82">
            <v>100</v>
          </cell>
          <cell r="P82">
            <v>120</v>
          </cell>
          <cell r="Q82">
            <v>110</v>
          </cell>
          <cell r="R82">
            <v>120</v>
          </cell>
          <cell r="S82">
            <v>120</v>
          </cell>
          <cell r="T82">
            <v>120</v>
          </cell>
          <cell r="U82">
            <v>120</v>
          </cell>
          <cell r="V82">
            <v>90</v>
          </cell>
          <cell r="W82">
            <v>1300</v>
          </cell>
          <cell r="X82">
            <v>280</v>
          </cell>
          <cell r="Y82">
            <v>252</v>
          </cell>
          <cell r="Z82">
            <v>252</v>
          </cell>
          <cell r="AA82">
            <v>321.60000000000002</v>
          </cell>
          <cell r="AB82">
            <v>268</v>
          </cell>
          <cell r="AC82">
            <v>321.60000000000002</v>
          </cell>
          <cell r="AD82">
            <v>298.09979999999996</v>
          </cell>
          <cell r="AE82">
            <v>336</v>
          </cell>
          <cell r="AF82">
            <v>352.8</v>
          </cell>
          <cell r="AG82">
            <v>352.8</v>
          </cell>
          <cell r="AH82">
            <v>352.8</v>
          </cell>
          <cell r="AI82">
            <v>252</v>
          </cell>
          <cell r="AJ82">
            <v>3639.6998000000003</v>
          </cell>
          <cell r="AK82">
            <v>237.24309999999997</v>
          </cell>
          <cell r="AL82">
            <v>213.51869999999997</v>
          </cell>
          <cell r="AM82">
            <v>213.51869999999997</v>
          </cell>
          <cell r="AN82">
            <v>272.26296000000002</v>
          </cell>
          <cell r="AO82">
            <v>226.88589999999996</v>
          </cell>
          <cell r="AP82">
            <v>272.26296000000002</v>
          </cell>
          <cell r="AQ82">
            <v>252.42241730000001</v>
          </cell>
          <cell r="AR82">
            <v>284.69159999999999</v>
          </cell>
          <cell r="AS82">
            <v>299.19168000000002</v>
          </cell>
          <cell r="AT82">
            <v>299.19168000000002</v>
          </cell>
          <cell r="AU82">
            <v>299.19168000000002</v>
          </cell>
          <cell r="AV82">
            <v>213.51869999999997</v>
          </cell>
          <cell r="AW82">
            <v>3083.9000772999998</v>
          </cell>
          <cell r="AX82">
            <v>134.80429596556019</v>
          </cell>
          <cell r="AY82">
            <v>121.13883489657539</v>
          </cell>
          <cell r="AZ82">
            <v>120.81367874122741</v>
          </cell>
          <cell r="BA82">
            <v>160.69512291725854</v>
          </cell>
          <cell r="BB82">
            <v>133.6812748115413</v>
          </cell>
          <cell r="BC82">
            <v>160.51771622739537</v>
          </cell>
          <cell r="BD82">
            <v>148.82209765085983</v>
          </cell>
          <cell r="BE82">
            <v>162.7452842540915</v>
          </cell>
          <cell r="BF82">
            <v>163.19837501534622</v>
          </cell>
          <cell r="BG82">
            <v>163.61731242653576</v>
          </cell>
          <cell r="BH82">
            <v>163.98076393892262</v>
          </cell>
          <cell r="BI82">
            <v>124.35192985328874</v>
          </cell>
          <cell r="BJ82">
            <v>1758.366686698603</v>
          </cell>
          <cell r="BK82">
            <v>102.43880403443978</v>
          </cell>
          <cell r="BL82">
            <v>92.379865103424578</v>
          </cell>
          <cell r="BM82">
            <v>92.705021258772561</v>
          </cell>
          <cell r="BN82">
            <v>111.56783708274148</v>
          </cell>
          <cell r="BO82">
            <v>93.204625188458664</v>
          </cell>
          <cell r="BP82">
            <v>111.74524377260465</v>
          </cell>
          <cell r="BQ82">
            <v>103.60031964914018</v>
          </cell>
          <cell r="BR82">
            <v>121.94631574590849</v>
          </cell>
          <cell r="BS82">
            <v>135.9933049846538</v>
          </cell>
          <cell r="BT82">
            <v>135.57436757346426</v>
          </cell>
          <cell r="BU82">
            <v>135.2109160610774</v>
          </cell>
          <cell r="BV82">
            <v>89.166770146711229</v>
          </cell>
          <cell r="BW82">
            <v>1325.5333906013968</v>
          </cell>
          <cell r="BX82">
            <v>36.556825414051588</v>
          </cell>
          <cell r="BY82">
            <v>32.888233063889516</v>
          </cell>
          <cell r="BZ82">
            <v>32.135988029559066</v>
          </cell>
          <cell r="CA82">
            <v>42.815086229563981</v>
          </cell>
          <cell r="CB82">
            <v>33.246475812781902</v>
          </cell>
          <cell r="CC82">
            <v>40.655695224360656</v>
          </cell>
          <cell r="CD82">
            <v>34.597816815555788</v>
          </cell>
          <cell r="CE82">
            <v>37.702162313356197</v>
          </cell>
          <cell r="CF82">
            <v>37.847403559067736</v>
          </cell>
          <cell r="CG82">
            <v>37.398381632117534</v>
          </cell>
          <cell r="CH82">
            <v>37.850051540834485</v>
          </cell>
          <cell r="CI82">
            <v>29.298810629637458</v>
          </cell>
          <cell r="CJ82">
            <v>432.99293026477596</v>
          </cell>
        </row>
        <row r="83">
          <cell r="A83" t="str">
            <v>Rezende</v>
          </cell>
          <cell r="B83" t="str">
            <v>Industrializados</v>
          </cell>
          <cell r="C83" t="str">
            <v>Mercado Interno</v>
          </cell>
          <cell r="D83" t="str">
            <v>Brasil</v>
          </cell>
          <cell r="E83" t="str">
            <v>hamburgueres Wilson Total</v>
          </cell>
          <cell r="F83" t="str">
            <v>Massas</v>
          </cell>
          <cell r="G83">
            <v>358266</v>
          </cell>
          <cell r="H83" t="str">
            <v>*</v>
          </cell>
          <cell r="I83" t="str">
            <v>hamburgueres Wilson Total</v>
          </cell>
          <cell r="J83">
            <v>4.7267980000000023</v>
          </cell>
          <cell r="K83">
            <v>100</v>
          </cell>
          <cell r="L83">
            <v>90</v>
          </cell>
          <cell r="M83">
            <v>90</v>
          </cell>
          <cell r="N83">
            <v>120</v>
          </cell>
          <cell r="O83">
            <v>100</v>
          </cell>
          <cell r="P83">
            <v>120</v>
          </cell>
          <cell r="Q83">
            <v>110</v>
          </cell>
          <cell r="R83">
            <v>120</v>
          </cell>
          <cell r="S83">
            <v>120</v>
          </cell>
          <cell r="T83">
            <v>120</v>
          </cell>
          <cell r="U83">
            <v>120</v>
          </cell>
          <cell r="V83">
            <v>90</v>
          </cell>
          <cell r="W83">
            <v>1300</v>
          </cell>
          <cell r="X83">
            <v>280</v>
          </cell>
          <cell r="Y83">
            <v>252</v>
          </cell>
          <cell r="Z83">
            <v>252</v>
          </cell>
          <cell r="AA83">
            <v>321.60000000000002</v>
          </cell>
          <cell r="AB83">
            <v>268</v>
          </cell>
          <cell r="AC83">
            <v>321.60000000000002</v>
          </cell>
          <cell r="AD83">
            <v>298.09979999999996</v>
          </cell>
          <cell r="AE83">
            <v>336</v>
          </cell>
          <cell r="AF83">
            <v>352.8</v>
          </cell>
          <cell r="AG83">
            <v>352.8</v>
          </cell>
          <cell r="AH83">
            <v>352.8</v>
          </cell>
          <cell r="AI83">
            <v>252</v>
          </cell>
          <cell r="AJ83">
            <v>3639.6998000000003</v>
          </cell>
          <cell r="AK83">
            <v>237.24309999999997</v>
          </cell>
          <cell r="AL83">
            <v>213.51869999999997</v>
          </cell>
          <cell r="AM83">
            <v>213.51869999999997</v>
          </cell>
          <cell r="AN83">
            <v>272.26296000000002</v>
          </cell>
          <cell r="AO83">
            <v>226.88589999999996</v>
          </cell>
          <cell r="AP83">
            <v>272.26296000000002</v>
          </cell>
          <cell r="AQ83">
            <v>252.42241730000001</v>
          </cell>
          <cell r="AR83">
            <v>284.69159999999999</v>
          </cell>
          <cell r="AS83">
            <v>299.19168000000002</v>
          </cell>
          <cell r="AT83">
            <v>299.19168000000002</v>
          </cell>
          <cell r="AU83">
            <v>299.19168000000002</v>
          </cell>
          <cell r="AV83">
            <v>213.51869999999997</v>
          </cell>
          <cell r="AW83">
            <v>3083.9000772999998</v>
          </cell>
          <cell r="AX83">
            <v>134.80429596556019</v>
          </cell>
          <cell r="AY83">
            <v>121.13883489657539</v>
          </cell>
          <cell r="AZ83">
            <v>120.81367874122741</v>
          </cell>
          <cell r="BA83">
            <v>160.69512291725854</v>
          </cell>
          <cell r="BB83">
            <v>133.6812748115413</v>
          </cell>
          <cell r="BC83">
            <v>160.51771622739537</v>
          </cell>
          <cell r="BD83">
            <v>148.82209765085983</v>
          </cell>
          <cell r="BE83">
            <v>162.7452842540915</v>
          </cell>
          <cell r="BF83">
            <v>163.19837501534622</v>
          </cell>
          <cell r="BG83">
            <v>163.61731242653576</v>
          </cell>
          <cell r="BH83">
            <v>163.98076393892262</v>
          </cell>
          <cell r="BI83">
            <v>124.35192985328874</v>
          </cell>
          <cell r="BJ83">
            <v>1758.366686698603</v>
          </cell>
          <cell r="BK83">
            <v>102.43880403443978</v>
          </cell>
          <cell r="BL83">
            <v>92.379865103424578</v>
          </cell>
          <cell r="BM83">
            <v>92.705021258772561</v>
          </cell>
          <cell r="BN83">
            <v>111.56783708274148</v>
          </cell>
          <cell r="BO83">
            <v>93.204625188458664</v>
          </cell>
          <cell r="BP83">
            <v>111.74524377260465</v>
          </cell>
          <cell r="BQ83">
            <v>103.60031964914018</v>
          </cell>
          <cell r="BR83">
            <v>121.94631574590849</v>
          </cell>
          <cell r="BS83">
            <v>135.9933049846538</v>
          </cell>
          <cell r="BT83">
            <v>135.57436757346426</v>
          </cell>
          <cell r="BU83">
            <v>135.2109160610774</v>
          </cell>
          <cell r="BV83">
            <v>89.166770146711229</v>
          </cell>
          <cell r="BW83">
            <v>1325.5333906013968</v>
          </cell>
          <cell r="BX83">
            <v>36.556825414051588</v>
          </cell>
          <cell r="BY83">
            <v>32.888233063889516</v>
          </cell>
          <cell r="BZ83">
            <v>32.135988029559066</v>
          </cell>
          <cell r="CA83">
            <v>42.815086229563981</v>
          </cell>
          <cell r="CB83">
            <v>33.246475812781902</v>
          </cell>
          <cell r="CC83">
            <v>40.655695224360656</v>
          </cell>
          <cell r="CD83">
            <v>34.597816815555788</v>
          </cell>
          <cell r="CE83">
            <v>37.702162313356197</v>
          </cell>
          <cell r="CF83">
            <v>37.847403559067736</v>
          </cell>
          <cell r="CG83">
            <v>37.398381632117534</v>
          </cell>
          <cell r="CH83">
            <v>37.850051540834485</v>
          </cell>
          <cell r="CI83">
            <v>29.298810629637458</v>
          </cell>
          <cell r="CJ83">
            <v>432.99293026477596</v>
          </cell>
        </row>
        <row r="84">
          <cell r="A84" t="str">
            <v>Wilson</v>
          </cell>
          <cell r="B84" t="str">
            <v>Industrializados</v>
          </cell>
          <cell r="C84" t="str">
            <v>Mercado Interno</v>
          </cell>
          <cell r="D84" t="str">
            <v>Brasil</v>
          </cell>
          <cell r="E84" t="str">
            <v>Lingüiças demais Wilson</v>
          </cell>
          <cell r="F84" t="str">
            <v>Domésticas</v>
          </cell>
          <cell r="G84" t="str">
            <v>Semi-coz./defum.</v>
          </cell>
          <cell r="H84">
            <v>35416</v>
          </cell>
          <cell r="I84" t="str">
            <v>WLJF 1CX6.00</v>
          </cell>
          <cell r="J84" t="str">
            <v>Ling.calab.josefina Wilson</v>
          </cell>
          <cell r="K84">
            <v>18</v>
          </cell>
          <cell r="L84">
            <v>18</v>
          </cell>
          <cell r="M84">
            <v>18</v>
          </cell>
          <cell r="N84">
            <v>18</v>
          </cell>
          <cell r="O84">
            <v>18</v>
          </cell>
          <cell r="P84">
            <v>18</v>
          </cell>
          <cell r="Q84">
            <v>18</v>
          </cell>
          <cell r="R84">
            <v>18</v>
          </cell>
          <cell r="S84">
            <v>18</v>
          </cell>
          <cell r="T84">
            <v>18</v>
          </cell>
          <cell r="U84">
            <v>18</v>
          </cell>
          <cell r="V84">
            <v>18</v>
          </cell>
          <cell r="W84">
            <v>216</v>
          </cell>
          <cell r="X84">
            <v>71.64</v>
          </cell>
          <cell r="Y84">
            <v>71.64</v>
          </cell>
          <cell r="Z84">
            <v>71.64</v>
          </cell>
          <cell r="AA84">
            <v>71.64</v>
          </cell>
          <cell r="AB84">
            <v>71.64</v>
          </cell>
          <cell r="AC84">
            <v>71.64</v>
          </cell>
          <cell r="AD84">
            <v>71.64</v>
          </cell>
          <cell r="AE84">
            <v>71.64</v>
          </cell>
          <cell r="AF84">
            <v>71.64</v>
          </cell>
          <cell r="AG84">
            <v>71.64</v>
          </cell>
          <cell r="AH84">
            <v>71.64</v>
          </cell>
          <cell r="AI84">
            <v>71.64</v>
          </cell>
          <cell r="AJ84">
            <v>859.68</v>
          </cell>
          <cell r="AK84">
            <v>61.861040000000003</v>
          </cell>
          <cell r="AL84">
            <v>61.861040000000003</v>
          </cell>
          <cell r="AM84">
            <v>61.861040000000003</v>
          </cell>
          <cell r="AN84">
            <v>61.861040000000003</v>
          </cell>
          <cell r="AO84">
            <v>61.861040000000003</v>
          </cell>
          <cell r="AP84">
            <v>61.861040000000003</v>
          </cell>
          <cell r="AQ84">
            <v>61.861040000000003</v>
          </cell>
          <cell r="AR84">
            <v>61.861040000000003</v>
          </cell>
          <cell r="AS84">
            <v>61.861040000000003</v>
          </cell>
          <cell r="AT84">
            <v>61.861040000000003</v>
          </cell>
          <cell r="AU84">
            <v>61.861040000000003</v>
          </cell>
          <cell r="AV84">
            <v>61.861040000000003</v>
          </cell>
          <cell r="AW84">
            <v>742.33248000000003</v>
          </cell>
          <cell r="AX84">
            <v>38.873774069737316</v>
          </cell>
          <cell r="AY84">
            <v>38.827207604236285</v>
          </cell>
          <cell r="AZ84">
            <v>38.706780601869539</v>
          </cell>
          <cell r="BA84">
            <v>38.359704657313443</v>
          </cell>
          <cell r="BB84">
            <v>38.309507298502155</v>
          </cell>
          <cell r="BC84">
            <v>38.212780464894195</v>
          </cell>
          <cell r="BD84">
            <v>38.480901516763581</v>
          </cell>
          <cell r="BE84">
            <v>38.674910073598951</v>
          </cell>
          <cell r="BF84">
            <v>39.266294694438038</v>
          </cell>
          <cell r="BG84">
            <v>39.484348016104668</v>
          </cell>
          <cell r="BH84">
            <v>39.87280773185315</v>
          </cell>
          <cell r="BI84">
            <v>40.240980382190216</v>
          </cell>
          <cell r="BJ84">
            <v>467.3099971115015</v>
          </cell>
          <cell r="BK84">
            <v>22.987265930262687</v>
          </cell>
          <cell r="BL84">
            <v>23.033832395763717</v>
          </cell>
          <cell r="BM84">
            <v>23.154259398130463</v>
          </cell>
          <cell r="BN84">
            <v>23.501335342686559</v>
          </cell>
          <cell r="BO84">
            <v>23.551532701497848</v>
          </cell>
          <cell r="BP84">
            <v>23.648259535105808</v>
          </cell>
          <cell r="BQ84">
            <v>23.380138483236422</v>
          </cell>
          <cell r="BR84">
            <v>23.186129926401051</v>
          </cell>
          <cell r="BS84">
            <v>22.594745305561965</v>
          </cell>
          <cell r="BT84">
            <v>22.376691983895334</v>
          </cell>
          <cell r="BU84">
            <v>21.988232268146852</v>
          </cell>
          <cell r="BV84">
            <v>21.620059617809787</v>
          </cell>
          <cell r="BW84">
            <v>275.02248288849853</v>
          </cell>
          <cell r="BX84">
            <v>7.6200747652371268</v>
          </cell>
          <cell r="BY84">
            <v>7.7848519283920199</v>
          </cell>
          <cell r="BZ84">
            <v>7.635397507847153</v>
          </cell>
          <cell r="CA84">
            <v>7.1501817279724103</v>
          </cell>
          <cell r="CB84">
            <v>7.1431995437677678</v>
          </cell>
          <cell r="CC84">
            <v>7.4549291520138077</v>
          </cell>
          <cell r="CD84">
            <v>7.2249051684243959</v>
          </cell>
          <cell r="CE84">
            <v>7.1048716428887939</v>
          </cell>
          <cell r="CF84">
            <v>7.5096966195705885</v>
          </cell>
          <cell r="CG84">
            <v>7.2840272376945228</v>
          </cell>
          <cell r="CH84">
            <v>7.3108589253567704</v>
          </cell>
          <cell r="CI84">
            <v>7.1776151660087866</v>
          </cell>
          <cell r="CJ84">
            <v>88.40060938517415</v>
          </cell>
        </row>
        <row r="85">
          <cell r="A85" t="str">
            <v>Rezende</v>
          </cell>
          <cell r="B85" t="str">
            <v>Industrializados</v>
          </cell>
          <cell r="C85" t="str">
            <v>Mercado Interno</v>
          </cell>
          <cell r="D85" t="str">
            <v>Brasil</v>
          </cell>
          <cell r="E85" t="str">
            <v>Lingüiças demais Wilson Total</v>
          </cell>
          <cell r="F85" t="str">
            <v>Apresuntados</v>
          </cell>
          <cell r="G85">
            <v>357944</v>
          </cell>
          <cell r="H85" t="str">
            <v>ZAPT 2CX002U</v>
          </cell>
          <cell r="I85" t="str">
            <v>Lingüiças demais Wilson Total</v>
          </cell>
          <cell r="J85">
            <v>195.41164899999998</v>
          </cell>
          <cell r="K85">
            <v>18</v>
          </cell>
          <cell r="L85">
            <v>18</v>
          </cell>
          <cell r="M85">
            <v>18</v>
          </cell>
          <cell r="N85">
            <v>18</v>
          </cell>
          <cell r="O85">
            <v>18</v>
          </cell>
          <cell r="P85">
            <v>18</v>
          </cell>
          <cell r="Q85">
            <v>18</v>
          </cell>
          <cell r="R85">
            <v>18</v>
          </cell>
          <cell r="S85">
            <v>18</v>
          </cell>
          <cell r="T85">
            <v>18</v>
          </cell>
          <cell r="U85">
            <v>18</v>
          </cell>
          <cell r="V85">
            <v>18</v>
          </cell>
          <cell r="W85">
            <v>216</v>
          </cell>
          <cell r="X85">
            <v>71.64</v>
          </cell>
          <cell r="Y85">
            <v>71.64</v>
          </cell>
          <cell r="Z85">
            <v>71.64</v>
          </cell>
          <cell r="AA85">
            <v>71.64</v>
          </cell>
          <cell r="AB85">
            <v>71.64</v>
          </cell>
          <cell r="AC85">
            <v>71.64</v>
          </cell>
          <cell r="AD85">
            <v>71.64</v>
          </cell>
          <cell r="AE85">
            <v>71.64</v>
          </cell>
          <cell r="AF85">
            <v>71.64</v>
          </cell>
          <cell r="AG85">
            <v>71.64</v>
          </cell>
          <cell r="AH85">
            <v>71.64</v>
          </cell>
          <cell r="AI85">
            <v>71.64</v>
          </cell>
          <cell r="AJ85">
            <v>859.68</v>
          </cell>
          <cell r="AK85">
            <v>61.861040000000003</v>
          </cell>
          <cell r="AL85">
            <v>61.861040000000003</v>
          </cell>
          <cell r="AM85">
            <v>61.861040000000003</v>
          </cell>
          <cell r="AN85">
            <v>61.861040000000003</v>
          </cell>
          <cell r="AO85">
            <v>61.861040000000003</v>
          </cell>
          <cell r="AP85">
            <v>61.861040000000003</v>
          </cell>
          <cell r="AQ85">
            <v>61.861040000000003</v>
          </cell>
          <cell r="AR85">
            <v>61.861040000000003</v>
          </cell>
          <cell r="AS85">
            <v>61.861040000000003</v>
          </cell>
          <cell r="AT85">
            <v>61.861040000000003</v>
          </cell>
          <cell r="AU85">
            <v>61.861040000000003</v>
          </cell>
          <cell r="AV85">
            <v>61.861040000000003</v>
          </cell>
          <cell r="AW85">
            <v>742.33248000000003</v>
          </cell>
          <cell r="AX85">
            <v>38.873774069737316</v>
          </cell>
          <cell r="AY85">
            <v>38.827207604236285</v>
          </cell>
          <cell r="AZ85">
            <v>38.706780601869539</v>
          </cell>
          <cell r="BA85">
            <v>38.359704657313443</v>
          </cell>
          <cell r="BB85">
            <v>38.309507298502155</v>
          </cell>
          <cell r="BC85">
            <v>38.212780464894195</v>
          </cell>
          <cell r="BD85">
            <v>38.480901516763581</v>
          </cell>
          <cell r="BE85">
            <v>38.674910073598951</v>
          </cell>
          <cell r="BF85">
            <v>39.266294694438038</v>
          </cell>
          <cell r="BG85">
            <v>39.484348016104668</v>
          </cell>
          <cell r="BH85">
            <v>39.87280773185315</v>
          </cell>
          <cell r="BI85">
            <v>40.240980382190216</v>
          </cell>
          <cell r="BJ85">
            <v>467.3099971115015</v>
          </cell>
          <cell r="BK85">
            <v>22.987265930262687</v>
          </cell>
          <cell r="BL85">
            <v>23.033832395763717</v>
          </cell>
          <cell r="BM85">
            <v>23.154259398130463</v>
          </cell>
          <cell r="BN85">
            <v>23.501335342686559</v>
          </cell>
          <cell r="BO85">
            <v>23.551532701497848</v>
          </cell>
          <cell r="BP85">
            <v>23.648259535105808</v>
          </cell>
          <cell r="BQ85">
            <v>23.380138483236422</v>
          </cell>
          <cell r="BR85">
            <v>23.186129926401051</v>
          </cell>
          <cell r="BS85">
            <v>22.594745305561965</v>
          </cell>
          <cell r="BT85">
            <v>22.376691983895334</v>
          </cell>
          <cell r="BU85">
            <v>21.988232268146852</v>
          </cell>
          <cell r="BV85">
            <v>21.620059617809787</v>
          </cell>
          <cell r="BW85">
            <v>275.02248288849853</v>
          </cell>
          <cell r="BX85">
            <v>7.6200747652371268</v>
          </cell>
          <cell r="BY85">
            <v>7.7848519283920199</v>
          </cell>
          <cell r="BZ85">
            <v>7.635397507847153</v>
          </cell>
          <cell r="CA85">
            <v>7.1501817279724103</v>
          </cell>
          <cell r="CB85">
            <v>7.1431995437677678</v>
          </cell>
          <cell r="CC85">
            <v>7.4549291520138077</v>
          </cell>
          <cell r="CD85">
            <v>7.2249051684243959</v>
          </cell>
          <cell r="CE85">
            <v>7.1048716428887939</v>
          </cell>
          <cell r="CF85">
            <v>7.5096966195705885</v>
          </cell>
          <cell r="CG85">
            <v>7.2840272376945228</v>
          </cell>
          <cell r="CH85">
            <v>7.3108589253567704</v>
          </cell>
          <cell r="CI85">
            <v>7.1776151660087866</v>
          </cell>
          <cell r="CJ85">
            <v>88.40060938517415</v>
          </cell>
        </row>
        <row r="86">
          <cell r="A86" t="str">
            <v>Wilson</v>
          </cell>
          <cell r="B86" t="str">
            <v>Industrializados</v>
          </cell>
          <cell r="C86" t="str">
            <v>Mercado Interno</v>
          </cell>
          <cell r="D86" t="str">
            <v>Brasil</v>
          </cell>
          <cell r="E86" t="str">
            <v>Lingüiças frescais Wilson</v>
          </cell>
          <cell r="F86" t="str">
            <v>Frescais</v>
          </cell>
          <cell r="G86" t="str">
            <v>Congeladas</v>
          </cell>
          <cell r="H86">
            <v>252441</v>
          </cell>
          <cell r="I86" t="str">
            <v>WLJP 1CX6.00</v>
          </cell>
          <cell r="J86" t="str">
            <v>Linguica Carne de Porco Wilson</v>
          </cell>
          <cell r="K86">
            <v>650.65710000000001</v>
          </cell>
          <cell r="L86">
            <v>865.35309999999993</v>
          </cell>
          <cell r="M86">
            <v>876.30600000000004</v>
          </cell>
          <cell r="N86">
            <v>931.07689999999991</v>
          </cell>
          <cell r="O86">
            <v>1040.6141</v>
          </cell>
          <cell r="P86">
            <v>985.84510000000012</v>
          </cell>
          <cell r="Q86">
            <v>1040.6141</v>
          </cell>
          <cell r="R86">
            <v>1040.6141</v>
          </cell>
          <cell r="S86">
            <v>1040.6141</v>
          </cell>
          <cell r="T86">
            <v>985.84510000000012</v>
          </cell>
          <cell r="U86">
            <v>1040.6141</v>
          </cell>
          <cell r="V86">
            <v>985.84510000000012</v>
          </cell>
          <cell r="W86">
            <v>11483.998900000002</v>
          </cell>
          <cell r="X86">
            <v>1430.7429999999999</v>
          </cell>
          <cell r="Y86">
            <v>1876.8902</v>
          </cell>
          <cell r="Z86">
            <v>1900.6461999999999</v>
          </cell>
          <cell r="AA86">
            <v>2056.6651999999999</v>
          </cell>
          <cell r="AB86">
            <v>2350.6328000000003</v>
          </cell>
          <cell r="AC86">
            <v>2226.9155999999998</v>
          </cell>
          <cell r="AD86">
            <v>2340.2267000000002</v>
          </cell>
          <cell r="AE86">
            <v>2340.2267000000002</v>
          </cell>
          <cell r="AF86">
            <v>2340.2267000000002</v>
          </cell>
          <cell r="AG86">
            <v>2256.4713000000002</v>
          </cell>
          <cell r="AH86">
            <v>2423.4339999999997</v>
          </cell>
          <cell r="AI86">
            <v>2295.8852999999999</v>
          </cell>
          <cell r="AJ86">
            <v>25838.9637</v>
          </cell>
          <cell r="AK86">
            <v>1191.1808305000002</v>
          </cell>
          <cell r="AL86">
            <v>1561.8350037</v>
          </cell>
          <cell r="AM86">
            <v>1581.6036096999999</v>
          </cell>
          <cell r="AN86">
            <v>1712.5827142000003</v>
          </cell>
          <cell r="AO86">
            <v>1958.9460967999999</v>
          </cell>
          <cell r="AP86">
            <v>1855.8440566000002</v>
          </cell>
          <cell r="AQ86">
            <v>1949.9652134499997</v>
          </cell>
          <cell r="AR86">
            <v>1949.9652134499997</v>
          </cell>
          <cell r="AS86">
            <v>1949.9652134499997</v>
          </cell>
          <cell r="AT86">
            <v>1881.3512855500003</v>
          </cell>
          <cell r="AU86">
            <v>2021.775007</v>
          </cell>
          <cell r="AV86">
            <v>1915.3663565499999</v>
          </cell>
          <cell r="AW86">
            <v>21530.38060095</v>
          </cell>
          <cell r="AX86">
            <v>627.14409245181173</v>
          </cell>
          <cell r="AY86">
            <v>832.8060000941548</v>
          </cell>
          <cell r="AZ86">
            <v>843.36191034475405</v>
          </cell>
          <cell r="BA86">
            <v>889.36549986109969</v>
          </cell>
          <cell r="BB86">
            <v>992.37426423646741</v>
          </cell>
          <cell r="BC86">
            <v>937.57267398903264</v>
          </cell>
          <cell r="BD86">
            <v>990.44910062054248</v>
          </cell>
          <cell r="BE86">
            <v>997.74246578684529</v>
          </cell>
          <cell r="BF86">
            <v>1006.7885761428975</v>
          </cell>
          <cell r="BG86">
            <v>959.43583792331629</v>
          </cell>
          <cell r="BH86">
            <v>1023.4630676164163</v>
          </cell>
          <cell r="BI86">
            <v>981.71462928494066</v>
          </cell>
          <cell r="BJ86">
            <v>11082.218118352279</v>
          </cell>
          <cell r="BK86">
            <v>564.03673804818845</v>
          </cell>
          <cell r="BL86">
            <v>729.02900360584522</v>
          </cell>
          <cell r="BM86">
            <v>738.24169935524583</v>
          </cell>
          <cell r="BN86">
            <v>823.21721433890059</v>
          </cell>
          <cell r="BO86">
            <v>966.57183256353244</v>
          </cell>
          <cell r="BP86">
            <v>918.27138261096752</v>
          </cell>
          <cell r="BQ86">
            <v>959.51611282945726</v>
          </cell>
          <cell r="BR86">
            <v>952.22274766315445</v>
          </cell>
          <cell r="BS86">
            <v>943.17663730710228</v>
          </cell>
          <cell r="BT86">
            <v>921.915447626684</v>
          </cell>
          <cell r="BU86">
            <v>998.31193938358365</v>
          </cell>
          <cell r="BV86">
            <v>933.65172726505921</v>
          </cell>
          <cell r="BW86">
            <v>10448.162482597721</v>
          </cell>
          <cell r="BX86">
            <v>245.39630540932924</v>
          </cell>
          <cell r="BY86">
            <v>333.42635932867256</v>
          </cell>
          <cell r="BZ86">
            <v>331.1646795235082</v>
          </cell>
          <cell r="CA86">
            <v>329.50235399426896</v>
          </cell>
          <cell r="CB86">
            <v>367.90767808924267</v>
          </cell>
          <cell r="CC86">
            <v>363.754620428218</v>
          </cell>
          <cell r="CD86">
            <v>372.11589410287695</v>
          </cell>
          <cell r="CE86">
            <v>365.9336146500479</v>
          </cell>
          <cell r="CF86">
            <v>386.78396555108276</v>
          </cell>
          <cell r="CG86">
            <v>355.41565973663808</v>
          </cell>
          <cell r="CH86">
            <v>376.54290845245163</v>
          </cell>
          <cell r="CI86">
            <v>350.22340614314913</v>
          </cell>
          <cell r="CJ86">
            <v>4178.1674454094864</v>
          </cell>
        </row>
        <row r="87">
          <cell r="A87" t="str">
            <v>Rezende</v>
          </cell>
          <cell r="B87" t="str">
            <v>Industrializados</v>
          </cell>
          <cell r="C87" t="str">
            <v>Mercado Interno</v>
          </cell>
          <cell r="D87" t="str">
            <v>Brasil</v>
          </cell>
          <cell r="E87" t="str">
            <v>Lingüiças frescais Wilson Total</v>
          </cell>
          <cell r="F87" t="str">
            <v>Apresuntados</v>
          </cell>
          <cell r="G87">
            <v>385891</v>
          </cell>
          <cell r="H87" t="str">
            <v>ZLAR 2CX002U</v>
          </cell>
          <cell r="I87" t="str">
            <v>Lingüiças frescais Wilson Total</v>
          </cell>
          <cell r="J87">
            <v>0</v>
          </cell>
          <cell r="K87">
            <v>650.65710000000001</v>
          </cell>
          <cell r="L87">
            <v>865.35309999999993</v>
          </cell>
          <cell r="M87">
            <v>876.30600000000004</v>
          </cell>
          <cell r="N87">
            <v>931.07689999999991</v>
          </cell>
          <cell r="O87">
            <v>1040.6141</v>
          </cell>
          <cell r="P87">
            <v>985.84510000000012</v>
          </cell>
          <cell r="Q87">
            <v>1040.6141</v>
          </cell>
          <cell r="R87">
            <v>1040.6141</v>
          </cell>
          <cell r="S87">
            <v>1040.6141</v>
          </cell>
          <cell r="T87">
            <v>985.84510000000012</v>
          </cell>
          <cell r="U87">
            <v>1040.6141</v>
          </cell>
          <cell r="V87">
            <v>985.84510000000012</v>
          </cell>
          <cell r="W87">
            <v>11483.998900000002</v>
          </cell>
          <cell r="X87">
            <v>1430.7429999999999</v>
          </cell>
          <cell r="Y87">
            <v>1876.8902</v>
          </cell>
          <cell r="Z87">
            <v>1900.6461999999999</v>
          </cell>
          <cell r="AA87">
            <v>2056.6651999999999</v>
          </cell>
          <cell r="AB87">
            <v>2350.6328000000003</v>
          </cell>
          <cell r="AC87">
            <v>2226.9155999999998</v>
          </cell>
          <cell r="AD87">
            <v>2340.2267000000002</v>
          </cell>
          <cell r="AE87">
            <v>2340.2267000000002</v>
          </cell>
          <cell r="AF87">
            <v>2340.2267000000002</v>
          </cell>
          <cell r="AG87">
            <v>2256.4713000000002</v>
          </cell>
          <cell r="AH87">
            <v>2423.4339999999997</v>
          </cell>
          <cell r="AI87">
            <v>2295.8852999999999</v>
          </cell>
          <cell r="AJ87">
            <v>25838.9637</v>
          </cell>
          <cell r="AK87">
            <v>1191.1808305000002</v>
          </cell>
          <cell r="AL87">
            <v>1561.8350037</v>
          </cell>
          <cell r="AM87">
            <v>1581.6036096999999</v>
          </cell>
          <cell r="AN87">
            <v>1712.5827142000003</v>
          </cell>
          <cell r="AO87">
            <v>1958.9460967999999</v>
          </cell>
          <cell r="AP87">
            <v>1855.8440566000002</v>
          </cell>
          <cell r="AQ87">
            <v>1949.9652134499997</v>
          </cell>
          <cell r="AR87">
            <v>1949.9652134499997</v>
          </cell>
          <cell r="AS87">
            <v>1949.9652134499997</v>
          </cell>
          <cell r="AT87">
            <v>1881.3512855500003</v>
          </cell>
          <cell r="AU87">
            <v>2021.775007</v>
          </cell>
          <cell r="AV87">
            <v>1915.3663565499999</v>
          </cell>
          <cell r="AW87">
            <v>21530.38060095</v>
          </cell>
          <cell r="AX87">
            <v>627.14409245181173</v>
          </cell>
          <cell r="AY87">
            <v>832.8060000941548</v>
          </cell>
          <cell r="AZ87">
            <v>843.36191034475405</v>
          </cell>
          <cell r="BA87">
            <v>889.36549986109969</v>
          </cell>
          <cell r="BB87">
            <v>992.37426423646741</v>
          </cell>
          <cell r="BC87">
            <v>937.57267398903264</v>
          </cell>
          <cell r="BD87">
            <v>990.44910062054248</v>
          </cell>
          <cell r="BE87">
            <v>997.74246578684529</v>
          </cell>
          <cell r="BF87">
            <v>1006.7885761428975</v>
          </cell>
          <cell r="BG87">
            <v>959.43583792331629</v>
          </cell>
          <cell r="BH87">
            <v>1023.4630676164163</v>
          </cell>
          <cell r="BI87">
            <v>981.71462928494066</v>
          </cell>
          <cell r="BJ87">
            <v>11082.218118352279</v>
          </cell>
          <cell r="BK87">
            <v>564.03673804818845</v>
          </cell>
          <cell r="BL87">
            <v>729.02900360584522</v>
          </cell>
          <cell r="BM87">
            <v>738.24169935524583</v>
          </cell>
          <cell r="BN87">
            <v>823.21721433890059</v>
          </cell>
          <cell r="BO87">
            <v>966.57183256353244</v>
          </cell>
          <cell r="BP87">
            <v>918.27138261096752</v>
          </cell>
          <cell r="BQ87">
            <v>959.51611282945726</v>
          </cell>
          <cell r="BR87">
            <v>952.22274766315445</v>
          </cell>
          <cell r="BS87">
            <v>943.17663730710228</v>
          </cell>
          <cell r="BT87">
            <v>921.915447626684</v>
          </cell>
          <cell r="BU87">
            <v>998.31193938358365</v>
          </cell>
          <cell r="BV87">
            <v>933.65172726505921</v>
          </cell>
          <cell r="BW87">
            <v>10448.162482597721</v>
          </cell>
          <cell r="BX87">
            <v>245.39630540932924</v>
          </cell>
          <cell r="BY87">
            <v>333.42635932867256</v>
          </cell>
          <cell r="BZ87">
            <v>331.1646795235082</v>
          </cell>
          <cell r="CA87">
            <v>329.50235399426896</v>
          </cell>
          <cell r="CB87">
            <v>367.90767808924267</v>
          </cell>
          <cell r="CC87">
            <v>363.754620428218</v>
          </cell>
          <cell r="CD87">
            <v>372.11589410287695</v>
          </cell>
          <cell r="CE87">
            <v>365.9336146500479</v>
          </cell>
          <cell r="CF87">
            <v>386.78396555108276</v>
          </cell>
          <cell r="CG87">
            <v>355.41565973663808</v>
          </cell>
          <cell r="CH87">
            <v>376.54290845245163</v>
          </cell>
          <cell r="CI87">
            <v>350.22340614314913</v>
          </cell>
          <cell r="CJ87">
            <v>4178.1674454094864</v>
          </cell>
        </row>
        <row r="88">
          <cell r="E88" t="str">
            <v>Presuntaria demais Rezende Total</v>
          </cell>
          <cell r="H88" t="str">
            <v>Presuntaria demais Rezende Total</v>
          </cell>
          <cell r="I88" t="str">
            <v>Lingüiças Wilson Total</v>
          </cell>
          <cell r="J88">
            <v>246.68679799999995</v>
          </cell>
          <cell r="K88">
            <v>668.65710000000001</v>
          </cell>
          <cell r="L88">
            <v>883.35309999999993</v>
          </cell>
          <cell r="M88">
            <v>894.30600000000004</v>
          </cell>
          <cell r="N88">
            <v>949.07689999999991</v>
          </cell>
          <cell r="O88">
            <v>1058.6141</v>
          </cell>
          <cell r="P88">
            <v>1003.8451000000001</v>
          </cell>
          <cell r="Q88">
            <v>1058.6141</v>
          </cell>
          <cell r="R88">
            <v>1058.6141</v>
          </cell>
          <cell r="S88">
            <v>1058.6141</v>
          </cell>
          <cell r="T88">
            <v>1003.8451000000001</v>
          </cell>
          <cell r="U88">
            <v>1058.6141</v>
          </cell>
          <cell r="V88">
            <v>1003.8451000000001</v>
          </cell>
          <cell r="W88">
            <v>11699.998900000002</v>
          </cell>
          <cell r="X88">
            <v>1502.383</v>
          </cell>
          <cell r="Y88">
            <v>1948.5302000000001</v>
          </cell>
          <cell r="Z88">
            <v>1972.2862</v>
          </cell>
          <cell r="AA88">
            <v>2128.3051999999998</v>
          </cell>
          <cell r="AB88">
            <v>2422.2728000000002</v>
          </cell>
          <cell r="AC88">
            <v>2298.5555999999997</v>
          </cell>
          <cell r="AD88">
            <v>2411.8667</v>
          </cell>
          <cell r="AE88">
            <v>2411.8667</v>
          </cell>
          <cell r="AF88">
            <v>2411.8667</v>
          </cell>
          <cell r="AG88">
            <v>2328.1113</v>
          </cell>
          <cell r="AH88">
            <v>2495.0739999999996</v>
          </cell>
          <cell r="AI88">
            <v>2367.5252999999998</v>
          </cell>
          <cell r="AJ88">
            <v>26698.643700000001</v>
          </cell>
          <cell r="AK88">
            <v>1253.0418705000002</v>
          </cell>
          <cell r="AL88">
            <v>1623.6960437</v>
          </cell>
          <cell r="AM88">
            <v>1643.4646496999999</v>
          </cell>
          <cell r="AN88">
            <v>1774.4437542000003</v>
          </cell>
          <cell r="AO88">
            <v>2020.8071367999999</v>
          </cell>
          <cell r="AP88">
            <v>1917.7050966000002</v>
          </cell>
          <cell r="AQ88">
            <v>2011.8262534499997</v>
          </cell>
          <cell r="AR88">
            <v>2011.8262534499997</v>
          </cell>
          <cell r="AS88">
            <v>2011.8262534499997</v>
          </cell>
          <cell r="AT88">
            <v>1943.2123255500003</v>
          </cell>
          <cell r="AU88">
            <v>2083.636047</v>
          </cell>
          <cell r="AV88">
            <v>1977.2273965499999</v>
          </cell>
          <cell r="AW88">
            <v>22272.713080950001</v>
          </cell>
          <cell r="AX88">
            <v>666.01786652154908</v>
          </cell>
          <cell r="AY88">
            <v>871.63320769839106</v>
          </cell>
          <cell r="AZ88">
            <v>882.06869094662363</v>
          </cell>
          <cell r="BA88">
            <v>927.72520451841319</v>
          </cell>
          <cell r="BB88">
            <v>1030.6837715349695</v>
          </cell>
          <cell r="BC88">
            <v>975.78545445392683</v>
          </cell>
          <cell r="BD88">
            <v>1028.930002137306</v>
          </cell>
          <cell r="BE88">
            <v>1036.4173758604443</v>
          </cell>
          <cell r="BF88">
            <v>1046.0548708373356</v>
          </cell>
          <cell r="BG88">
            <v>998.920185939421</v>
          </cell>
          <cell r="BH88">
            <v>1063.3358753482694</v>
          </cell>
          <cell r="BI88">
            <v>1021.9556096671308</v>
          </cell>
          <cell r="BJ88">
            <v>11549.52811546378</v>
          </cell>
          <cell r="BK88">
            <v>587.02400397845111</v>
          </cell>
          <cell r="BL88">
            <v>752.06283600160896</v>
          </cell>
          <cell r="BM88">
            <v>761.39595875337625</v>
          </cell>
          <cell r="BN88">
            <v>846.71854968158709</v>
          </cell>
          <cell r="BO88">
            <v>990.12336526503032</v>
          </cell>
          <cell r="BP88">
            <v>941.91964214607333</v>
          </cell>
          <cell r="BQ88">
            <v>982.89625131269372</v>
          </cell>
          <cell r="BR88">
            <v>975.40887758955546</v>
          </cell>
          <cell r="BS88">
            <v>965.7713826126643</v>
          </cell>
          <cell r="BT88">
            <v>944.29213961057928</v>
          </cell>
          <cell r="BU88">
            <v>1020.3001716517305</v>
          </cell>
          <cell r="BV88">
            <v>955.27178688286904</v>
          </cell>
          <cell r="BW88">
            <v>10723.18496548622</v>
          </cell>
          <cell r="BX88">
            <v>253.01638017456636</v>
          </cell>
          <cell r="BY88">
            <v>341.21121125706458</v>
          </cell>
          <cell r="BZ88">
            <v>338.80007703135533</v>
          </cell>
          <cell r="CA88">
            <v>336.6525357222414</v>
          </cell>
          <cell r="CB88">
            <v>375.05087763301043</v>
          </cell>
          <cell r="CC88">
            <v>371.20954958023179</v>
          </cell>
          <cell r="CD88">
            <v>379.34079927130136</v>
          </cell>
          <cell r="CE88">
            <v>373.03848629293668</v>
          </cell>
          <cell r="CF88">
            <v>394.29366217065336</v>
          </cell>
          <cell r="CG88">
            <v>362.69968697433262</v>
          </cell>
          <cell r="CH88">
            <v>383.85376737780842</v>
          </cell>
          <cell r="CI88">
            <v>357.4010213091579</v>
          </cell>
          <cell r="CJ88">
            <v>4266.5680547946604</v>
          </cell>
        </row>
        <row r="89">
          <cell r="A89" t="str">
            <v>Wilson</v>
          </cell>
          <cell r="B89" t="str">
            <v>Industrializados</v>
          </cell>
          <cell r="C89" t="str">
            <v>Mercado Interno</v>
          </cell>
          <cell r="D89" t="str">
            <v>Brasil</v>
          </cell>
          <cell r="E89" t="str">
            <v>Presuntaria demais Wilson</v>
          </cell>
          <cell r="F89" t="str">
            <v>Fiambre</v>
          </cell>
          <cell r="G89" t="str">
            <v>Fatiamento</v>
          </cell>
          <cell r="H89">
            <v>272671</v>
          </cell>
          <cell r="I89" t="str">
            <v>WLAN 2CX002U</v>
          </cell>
          <cell r="J89" t="str">
            <v>Lanche Wilson</v>
          </cell>
          <cell r="K89">
            <v>181.239</v>
          </cell>
          <cell r="L89">
            <v>181.239</v>
          </cell>
          <cell r="M89">
            <v>168.07300000000001</v>
          </cell>
          <cell r="N89">
            <v>163.685</v>
          </cell>
          <cell r="O89">
            <v>194.40299999999999</v>
          </cell>
          <cell r="P89">
            <v>163.685</v>
          </cell>
          <cell r="Q89">
            <v>163.685</v>
          </cell>
          <cell r="R89">
            <v>185.62699999999995</v>
          </cell>
          <cell r="S89">
            <v>200.98600000000002</v>
          </cell>
          <cell r="T89">
            <v>231.70400000000001</v>
          </cell>
          <cell r="U89">
            <v>244.86900000000003</v>
          </cell>
          <cell r="V89">
            <v>266.81</v>
          </cell>
          <cell r="W89">
            <v>2346.0050000000001</v>
          </cell>
          <cell r="X89">
            <v>353.41610000000003</v>
          </cell>
          <cell r="Y89">
            <v>353.41610000000003</v>
          </cell>
          <cell r="Z89">
            <v>331.10380000000004</v>
          </cell>
          <cell r="AA89">
            <v>335.55430000000001</v>
          </cell>
          <cell r="AB89">
            <v>398.52620000000002</v>
          </cell>
          <cell r="AC89">
            <v>337.19119999999998</v>
          </cell>
          <cell r="AD89">
            <v>335.55430000000001</v>
          </cell>
          <cell r="AE89">
            <v>382.39170000000001</v>
          </cell>
          <cell r="AF89">
            <v>412.0213</v>
          </cell>
          <cell r="AG89">
            <v>481.94440000000003</v>
          </cell>
          <cell r="AH89">
            <v>531.36579999999992</v>
          </cell>
          <cell r="AI89">
            <v>578.97770000000003</v>
          </cell>
          <cell r="AJ89">
            <v>4831.4628999999995</v>
          </cell>
          <cell r="AK89">
            <v>265.54612835</v>
          </cell>
          <cell r="AL89">
            <v>265.54612835</v>
          </cell>
          <cell r="AM89">
            <v>248.88879130000001</v>
          </cell>
          <cell r="AN89">
            <v>252.64806005</v>
          </cell>
          <cell r="AO89">
            <v>300.06138970000001</v>
          </cell>
          <cell r="AP89">
            <v>253.93018520000001</v>
          </cell>
          <cell r="AQ89">
            <v>252.64806005</v>
          </cell>
          <cell r="AR89">
            <v>287.96952295</v>
          </cell>
          <cell r="AS89">
            <v>310.22191655000006</v>
          </cell>
          <cell r="AT89">
            <v>363.08004140000003</v>
          </cell>
          <cell r="AU89">
            <v>400.97217430000001</v>
          </cell>
          <cell r="AV89">
            <v>436.90051794999999</v>
          </cell>
          <cell r="AW89">
            <v>3638.41291615</v>
          </cell>
          <cell r="AX89">
            <v>202.61046819431795</v>
          </cell>
          <cell r="AY89">
            <v>202.92888320602447</v>
          </cell>
          <cell r="AZ89">
            <v>187.68104678875554</v>
          </cell>
          <cell r="BA89">
            <v>181.73826270549517</v>
          </cell>
          <cell r="BB89">
            <v>214.94689153892193</v>
          </cell>
          <cell r="BC89">
            <v>180.7824679295191</v>
          </cell>
          <cell r="BD89">
            <v>182.07952927880018</v>
          </cell>
          <cell r="BE89">
            <v>207.20434030415115</v>
          </cell>
          <cell r="BF89">
            <v>226.36488641268795</v>
          </cell>
          <cell r="BG89">
            <v>262.51310449015767</v>
          </cell>
          <cell r="BH89">
            <v>280.39862672429518</v>
          </cell>
          <cell r="BI89">
            <v>310.49607553011543</v>
          </cell>
          <cell r="BJ89">
            <v>2639.7445831032419</v>
          </cell>
          <cell r="BK89">
            <v>62.935660155682058</v>
          </cell>
          <cell r="BL89">
            <v>62.617245143975538</v>
          </cell>
          <cell r="BM89">
            <v>61.207744511244471</v>
          </cell>
          <cell r="BN89">
            <v>70.909797344504824</v>
          </cell>
          <cell r="BO89">
            <v>85.114498161078075</v>
          </cell>
          <cell r="BP89">
            <v>73.147717270480911</v>
          </cell>
          <cell r="BQ89">
            <v>70.568530771199818</v>
          </cell>
          <cell r="BR89">
            <v>80.765182645848853</v>
          </cell>
          <cell r="BS89">
            <v>83.857030137312108</v>
          </cell>
          <cell r="BT89">
            <v>100.56693690984235</v>
          </cell>
          <cell r="BU89">
            <v>120.57354757570482</v>
          </cell>
          <cell r="BV89">
            <v>126.40444241988456</v>
          </cell>
          <cell r="BW89">
            <v>998.66833304675811</v>
          </cell>
          <cell r="BX89">
            <v>64.035476642144943</v>
          </cell>
          <cell r="BY89">
            <v>73.824346307644333</v>
          </cell>
          <cell r="BZ89">
            <v>62.597272119451212</v>
          </cell>
          <cell r="CA89">
            <v>59.07344160862619</v>
          </cell>
          <cell r="CB89">
            <v>68.298275112461425</v>
          </cell>
          <cell r="CC89">
            <v>59.896830550716196</v>
          </cell>
          <cell r="CD89">
            <v>56.218550380150866</v>
          </cell>
          <cell r="CE89">
            <v>63.030680257733792</v>
          </cell>
          <cell r="CF89">
            <v>74.708401735759765</v>
          </cell>
          <cell r="CG89">
            <v>79.432993734367557</v>
          </cell>
          <cell r="CH89">
            <v>89.991533353740095</v>
          </cell>
          <cell r="CI89">
            <v>93.295241628059571</v>
          </cell>
          <cell r="CJ89">
            <v>844.40304343085586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0ML"/>
      <sheetName val="Reclassificação"/>
      <sheetName val="Plan1"/>
      <sheetName val="endere"/>
      <sheetName val="Plan3"/>
      <sheetName val="Acumulado Novembro"/>
      <sheetName val="Prest Serviço"/>
      <sheetName val="006C 1"/>
      <sheetName val="real"/>
      <sheetName val="Acumulado_Novembro"/>
      <sheetName val="Prest_Serviço"/>
      <sheetName val="006C_1"/>
      <sheetName val="Absoluto"/>
      <sheetName val="qryFiltroFrmOLajirR"/>
      <sheetName val="qryFiltroFrmRLajirR"/>
      <sheetName val="Cadastro Frota"/>
      <sheetName val="Dados iniciais"/>
      <sheetName val="Cadastro Equipe de Entrega"/>
      <sheetName val="Macro1"/>
      <sheetName val="Custo Variável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rincipal"/>
      <sheetName val="#REF"/>
      <sheetName val="Principal"/>
      <sheetName val="CVRDMenu"/>
      <sheetName val="Controle De Inpeções"/>
      <sheetName val="Controle De Inpeções (2)"/>
      <sheetName val="Controle De Inpeções (3)"/>
      <sheetName val="_REF"/>
      <sheetName val="Imob_frota GAVAG "/>
      <sheetName val="Imob_hojeXOntem"/>
      <sheetName val="grafico-CARGA GERAL"/>
      <sheetName val="grafico-GDE"/>
      <sheetName val="dados"/>
      <sheetName val="MENU"/>
      <sheetName val="Restrições de Velocidade"/>
      <sheetName val="Produção"/>
      <sheetName val="Fratura"/>
      <sheetName val="Flambagem"/>
      <sheetName val="Pontes"/>
      <sheetName val="Custeio"/>
      <sheetName val="Segurança"/>
      <sheetName val="Ultra som - 2007"/>
      <sheetName val="Trem Hora Parado"/>
      <sheetName val="IEM"/>
      <sheetName val="Ocorrências Ferroviárias"/>
      <sheetName val="Aprovisionamento de Materiais"/>
      <sheetName val="PEL"/>
      <sheetName val="Sheet1"/>
      <sheetName val="Controle_De_Inpeções"/>
      <sheetName val="Controle_De_Inpeções_(2)"/>
      <sheetName val="Controle_De_Inpeções_(3)"/>
      <sheetName val="Imob_frota_GAVAG_"/>
      <sheetName val="grafico-CARGA_GERAL"/>
      <sheetName val="Restrições_de_Velocidade"/>
      <sheetName val="Ultra_som_-_2007"/>
      <sheetName val="Trem_Hora_Parado"/>
      <sheetName val="Ocorrências_Ferroviárias"/>
      <sheetName val="Aprovisionamento_de_Materiais"/>
      <sheetName val="Indice de Eficiencia"/>
    </sheetNames>
    <definedNames>
      <definedName name="Macro1"/>
      <definedName name="Macro3"/>
    </defined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ções"/>
      <sheetName val="Consolidado"/>
      <sheetName val="Cat1 Gente"/>
      <sheetName val="Cat2 Gestão"/>
      <sheetName val="Cat3 Qual"/>
      <sheetName val="Cat4 Manut"/>
      <sheetName val="Cat5 Fin"/>
      <sheetName val="Cat6 Log"/>
      <sheetName val="Cat7 Amb"/>
      <sheetName val="Cálculo Licenciamento Ambiental"/>
      <sheetName val="MENU"/>
      <sheetName val="Resultados"/>
      <sheetName val="Principal"/>
      <sheetName val="PEF MENU"/>
      <sheetName val="#REF"/>
    </sheetNames>
    <sheetDataSet>
      <sheetData sheetId="0">
        <row r="10">
          <cell r="G10" t="str">
            <v>Sim</v>
          </cell>
        </row>
        <row r="11">
          <cell r="G11" t="str">
            <v>Não</v>
          </cell>
        </row>
        <row r="12">
          <cell r="G12" t="str">
            <v>N.A.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Macro"/>
      <sheetName val="Pendências"/>
      <sheetName val="Listas"/>
      <sheetName val="Escopo"/>
      <sheetName val="DiarioBordo"/>
    </sheetNames>
    <sheetDataSet>
      <sheetData sheetId="0" refreshError="1"/>
      <sheetData sheetId="1" refreshError="1"/>
      <sheetData sheetId="2">
        <row r="6">
          <cell r="A6" t="str">
            <v>Ayrton Utiyama</v>
          </cell>
          <cell r="E6" t="str">
            <v>7/4</v>
          </cell>
        </row>
        <row r="7">
          <cell r="A7" t="str">
            <v>Cibele</v>
          </cell>
          <cell r="E7" t="str">
            <v>14/4</v>
          </cell>
        </row>
        <row r="8">
          <cell r="A8" t="str">
            <v>Clara Gonzalez</v>
          </cell>
          <cell r="E8" t="str">
            <v>21/4</v>
          </cell>
        </row>
        <row r="9">
          <cell r="A9" t="str">
            <v>Ederaldo</v>
          </cell>
          <cell r="E9" t="str">
            <v>28/4</v>
          </cell>
        </row>
        <row r="10">
          <cell r="A10" t="str">
            <v>Estagiário 1</v>
          </cell>
          <cell r="E10" t="str">
            <v>5/5</v>
          </cell>
        </row>
        <row r="11">
          <cell r="A11" t="str">
            <v>Estagiário 2</v>
          </cell>
          <cell r="E11" t="str">
            <v>12/5</v>
          </cell>
        </row>
        <row r="12">
          <cell r="A12" t="str">
            <v>Estrutural</v>
          </cell>
          <cell r="E12" t="str">
            <v>19/5</v>
          </cell>
        </row>
        <row r="13">
          <cell r="A13" t="str">
            <v>Fábio Ferraretto</v>
          </cell>
          <cell r="E13" t="str">
            <v>26/5</v>
          </cell>
        </row>
        <row r="14">
          <cell r="A14" t="str">
            <v>Guilherme Seize</v>
          </cell>
          <cell r="E14" t="str">
            <v>2/6</v>
          </cell>
        </row>
        <row r="15">
          <cell r="A15" t="str">
            <v>Instituto de Pesquisa</v>
          </cell>
          <cell r="E15" t="str">
            <v>9/6</v>
          </cell>
        </row>
        <row r="16">
          <cell r="A16" t="str">
            <v>João Kleber Cardoso</v>
          </cell>
          <cell r="E16" t="str">
            <v>16/6</v>
          </cell>
        </row>
        <row r="17">
          <cell r="A17" t="str">
            <v>Marcelo Prado</v>
          </cell>
          <cell r="E17" t="str">
            <v>23/6</v>
          </cell>
        </row>
        <row r="18">
          <cell r="A18" t="str">
            <v>Marcos Notari</v>
          </cell>
          <cell r="E18" t="str">
            <v>30/6</v>
          </cell>
        </row>
        <row r="19">
          <cell r="A19" t="str">
            <v>Marcos Pereira</v>
          </cell>
          <cell r="E19" t="str">
            <v>7/7</v>
          </cell>
        </row>
        <row r="20">
          <cell r="A20" t="str">
            <v>Patricia Fechio</v>
          </cell>
          <cell r="E20" t="str">
            <v>14/7</v>
          </cell>
        </row>
        <row r="21">
          <cell r="A21" t="str">
            <v>Simone</v>
          </cell>
          <cell r="E21" t="str">
            <v>21/7</v>
          </cell>
        </row>
        <row r="22">
          <cell r="A22" t="str">
            <v>Tático</v>
          </cell>
          <cell r="E22" t="str">
            <v>28/7</v>
          </cell>
        </row>
        <row r="23">
          <cell r="A23" t="str">
            <v>Todos</v>
          </cell>
        </row>
        <row r="24">
          <cell r="A24" t="str">
            <v>Vicente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Bvr"/>
      <sheetName val="sispecabr99"/>
      <sheetName val="MêsBase"/>
      <sheetName val="#REF"/>
      <sheetName val="Principal"/>
      <sheetName val="Projetos de N. Produto"/>
      <sheetName val="Projetos de Melhoria"/>
      <sheetName val="Marg_Break"/>
      <sheetName val="Extratif.paradas por máquina"/>
      <sheetName val="1 a 9 2005"/>
      <sheetName val="Entrada"/>
      <sheetName val="BadeR99_NBA"/>
      <sheetName val="CAPA"/>
      <sheetName val="TD"/>
      <sheetName val="BD"/>
      <sheetName val="Dados"/>
      <sheetName val="dados_total"/>
      <sheetName val="PADRAO"/>
      <sheetName val="Calculo"/>
      <sheetName val="Nov"/>
      <sheetName val="SispecPSAP"/>
      <sheetName val="EXPLOSÃO"/>
      <sheetName val="DemoRes_(2)"/>
      <sheetName val="RecLiqServ_(2)"/>
      <sheetName val="DetDemoRes_(2)"/>
      <sheetName val="Projetos_de_N__Produto"/>
      <sheetName val="Projetos_de_Melhoria"/>
      <sheetName val="Prioritários"/>
      <sheetName val="dadosresp"/>
      <sheetName val="DemoRes_(2)1"/>
      <sheetName val="RecLiqServ_(2)1"/>
      <sheetName val="DetDemoRes_(2)1"/>
      <sheetName val="Projetos_de_N__Produto1"/>
      <sheetName val="Projetos_de_Melhoria1"/>
      <sheetName val="DemoRes_(2)2"/>
      <sheetName val="RecLiqServ_(2)2"/>
      <sheetName val="DetDemoRes_(2)2"/>
      <sheetName val="Projetos_de_N__Produto2"/>
      <sheetName val="Projetos_de_Melhoria2"/>
      <sheetName val="Controle De ASO's"/>
      <sheetName val="Variaveis"/>
      <sheetName val="Previsão de Vagões"/>
      <sheetName val="Espera"/>
      <sheetName val="Saldos"/>
      <sheetName val="Gráficos"/>
      <sheetName val="Navios"/>
      <sheetName val="Armazéns"/>
      <sheetName val="Resumo"/>
      <sheetName val="Comparativos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>
            <v>36161</v>
          </cell>
          <cell r="B3">
            <v>36192</v>
          </cell>
          <cell r="C3">
            <v>36220</v>
          </cell>
          <cell r="D3">
            <v>36251</v>
          </cell>
          <cell r="E3">
            <v>36281</v>
          </cell>
          <cell r="F3">
            <v>36312</v>
          </cell>
          <cell r="G3">
            <v>36342</v>
          </cell>
          <cell r="H3">
            <v>36373</v>
          </cell>
          <cell r="I3">
            <v>36404</v>
          </cell>
          <cell r="J3">
            <v>36434</v>
          </cell>
          <cell r="K3">
            <v>36465</v>
          </cell>
          <cell r="L3">
            <v>36495</v>
          </cell>
        </row>
        <row r="4">
          <cell r="A4">
            <v>1</v>
          </cell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1</v>
          </cell>
          <cell r="O4">
            <v>1</v>
          </cell>
          <cell r="P4">
            <v>0</v>
          </cell>
        </row>
        <row r="5">
          <cell r="A5">
            <v>0</v>
          </cell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  <cell r="O5">
            <v>1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N6">
            <v>0</v>
          </cell>
          <cell r="O6">
            <v>0</v>
          </cell>
          <cell r="P6">
            <v>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se"/>
      <sheetName val="DemoRes"/>
      <sheetName val="DemoRes (2)"/>
      <sheetName val="RecLiqServ"/>
      <sheetName val="RecLiqServ (2)"/>
      <sheetName val="IndQtd"/>
      <sheetName val="RecUni"/>
      <sheetName val="DetDemoRes"/>
      <sheetName val="DetDemoRes (2)"/>
      <sheetName val="Demanda"/>
      <sheetName val="PlanInv"/>
      <sheetName val="PlaFin"/>
      <sheetName val="FluxCxa"/>
      <sheetName val="BalPat"/>
      <sheetName val="RecHum"/>
      <sheetName val="Bvr"/>
      <sheetName val="sispecabr99"/>
      <sheetName val="MêsBase"/>
      <sheetName val="#REF"/>
      <sheetName val="Principal"/>
      <sheetName val="BadeR99_NBA"/>
      <sheetName val="Dados"/>
      <sheetName val="SispecPSAP"/>
      <sheetName val="DemoRes_(2)"/>
      <sheetName val="RecLiqServ_(2)"/>
      <sheetName val="DetDemoRes_(2)"/>
      <sheetName val="Macro1"/>
      <sheetName val="DemoRes_(2)1"/>
      <sheetName val="RecLiqServ_(2)1"/>
      <sheetName val="DetDemoRes_(2)1"/>
      <sheetName val="DemoRes_(2)2"/>
      <sheetName val="RecLiqServ_(2)2"/>
      <sheetName val="DetDemoRes_(2)2"/>
      <sheetName val="Projetos de N. Produto"/>
      <sheetName val="Projetos de Melh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3">
          <cell r="A3">
            <v>36161</v>
          </cell>
          <cell r="B3">
            <v>36192</v>
          </cell>
          <cell r="C3">
            <v>36220</v>
          </cell>
          <cell r="D3">
            <v>36251</v>
          </cell>
          <cell r="E3">
            <v>36281</v>
          </cell>
          <cell r="F3">
            <v>36312</v>
          </cell>
          <cell r="G3">
            <v>36342</v>
          </cell>
          <cell r="H3">
            <v>36373</v>
          </cell>
          <cell r="I3">
            <v>36404</v>
          </cell>
          <cell r="J3">
            <v>36434</v>
          </cell>
          <cell r="K3">
            <v>36465</v>
          </cell>
          <cell r="L3">
            <v>36495</v>
          </cell>
        </row>
        <row r="4">
          <cell r="A4">
            <v>1</v>
          </cell>
          <cell r="B4">
            <v>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1</v>
          </cell>
          <cell r="O4">
            <v>1</v>
          </cell>
          <cell r="P4">
            <v>0</v>
          </cell>
        </row>
        <row r="5">
          <cell r="A5">
            <v>0</v>
          </cell>
          <cell r="B5">
            <v>1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  <cell r="O5">
            <v>1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N6">
            <v>0</v>
          </cell>
          <cell r="O6">
            <v>0</v>
          </cell>
          <cell r="P6">
            <v>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4"/>
      <sheetName val="ORC"/>
      <sheetName val="REAL 2003"/>
      <sheetName val="REAL 2002"/>
      <sheetName val="Plan3"/>
      <sheetName val="Plan2"/>
      <sheetName val="PBI GVS 2003"/>
      <sheetName val="Macro1"/>
      <sheetName val="Dados Perdas"/>
      <sheetName val="MOTIVOS"/>
      <sheetName val="REAL_2003"/>
      <sheetName val="REAL_2002"/>
      <sheetName val="PBI_GVS_2003"/>
      <sheetName val="1030-999 Dados"/>
      <sheetName val="ESTRATEG"/>
      <sheetName val="AUX"/>
    </sheetNames>
    <sheetDataSet>
      <sheetData sheetId="0">
        <row r="81">
          <cell r="Q81">
            <v>111881.65791559417</v>
          </cell>
        </row>
      </sheetData>
      <sheetData sheetId="1" refreshError="1">
        <row r="81">
          <cell r="Q81">
            <v>111881.65791559417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view="pageBreakPreview" zoomScale="60" zoomScaleNormal="100" workbookViewId="0">
      <selection activeCell="B2" sqref="B2:S35"/>
    </sheetView>
  </sheetViews>
  <sheetFormatPr defaultRowHeight="12.75" x14ac:dyDescent="0.2"/>
  <cols>
    <col min="1" max="1" width="1" style="1" customWidth="1"/>
    <col min="2" max="2" width="2.42578125" style="1" customWidth="1"/>
    <col min="3" max="3" width="9" style="1" customWidth="1"/>
    <col min="4" max="4" width="5.5703125" style="1" bestFit="1" customWidth="1"/>
    <col min="5" max="5" width="6" style="1" customWidth="1"/>
    <col min="6" max="6" width="9.140625" style="1" customWidth="1"/>
    <col min="7" max="18" width="9.140625" style="1"/>
    <col min="19" max="19" width="3" style="1" customWidth="1"/>
    <col min="20" max="16384" width="9.140625" style="1"/>
  </cols>
  <sheetData>
    <row r="1" spans="1:20" ht="5.25" customHeight="1" thickBot="1" x14ac:dyDescent="0.25"/>
    <row r="2" spans="1:20" ht="12.75" customHeight="1" x14ac:dyDescent="0.2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62"/>
      <c r="R2" s="63"/>
      <c r="S2" s="64"/>
    </row>
    <row r="3" spans="1:20" ht="12.75" customHeight="1" x14ac:dyDescent="0.2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65"/>
      <c r="R3" s="66"/>
      <c r="S3" s="67"/>
    </row>
    <row r="4" spans="1:20" ht="15.7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65"/>
      <c r="R4" s="66"/>
      <c r="S4" s="67"/>
    </row>
    <row r="5" spans="1:20" ht="12.75" customHeight="1" x14ac:dyDescent="0.2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65"/>
      <c r="R5" s="66"/>
      <c r="S5" s="67"/>
    </row>
    <row r="6" spans="1:20" ht="16.5" customHeight="1" thickBot="1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68"/>
      <c r="R6" s="69"/>
      <c r="S6" s="70"/>
    </row>
    <row r="7" spans="1:20" ht="9" customHeight="1" thickBot="1" x14ac:dyDescent="0.4">
      <c r="A7" s="2"/>
      <c r="B7" s="2"/>
      <c r="C7" s="3"/>
      <c r="D7" s="4"/>
      <c r="E7" s="4"/>
      <c r="F7" s="3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3"/>
      <c r="S7" s="2"/>
      <c r="T7" s="2"/>
    </row>
    <row r="8" spans="1:20" ht="15" x14ac:dyDescent="0.25">
      <c r="A8" s="2"/>
      <c r="B8" s="5"/>
      <c r="C8" s="6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/>
      <c r="T8" s="2"/>
    </row>
    <row r="9" spans="1:20" ht="15" x14ac:dyDescent="0.25">
      <c r="A9" s="2"/>
      <c r="B9" s="9"/>
      <c r="C9" s="3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0"/>
      <c r="T9" s="2"/>
    </row>
    <row r="10" spans="1:20" ht="15" x14ac:dyDescent="0.25">
      <c r="A10" s="2"/>
      <c r="B10" s="9"/>
      <c r="C10" s="3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0"/>
      <c r="T10" s="2"/>
    </row>
    <row r="11" spans="1:20" ht="15" x14ac:dyDescent="0.25">
      <c r="A11" s="2"/>
      <c r="B11" s="9"/>
      <c r="C11" s="3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0"/>
      <c r="T11" s="2"/>
    </row>
    <row r="12" spans="1:20" ht="15" x14ac:dyDescent="0.25">
      <c r="A12" s="2"/>
      <c r="B12" s="9"/>
      <c r="C12" s="3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0"/>
      <c r="T12" s="2"/>
    </row>
    <row r="13" spans="1:20" ht="15" x14ac:dyDescent="0.25">
      <c r="A13" s="2"/>
      <c r="B13" s="9"/>
      <c r="C13" s="3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"/>
      <c r="T13" s="2"/>
    </row>
    <row r="14" spans="1:20" ht="15" x14ac:dyDescent="0.25">
      <c r="A14" s="2"/>
      <c r="B14" s="9"/>
      <c r="C14" s="3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2"/>
    </row>
    <row r="15" spans="1:20" ht="15" x14ac:dyDescent="0.25">
      <c r="A15" s="2"/>
      <c r="B15" s="9"/>
      <c r="C15" s="3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2"/>
    </row>
    <row r="16" spans="1:20" ht="15" x14ac:dyDescent="0.25">
      <c r="A16" s="2"/>
      <c r="B16" s="9"/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2"/>
    </row>
    <row r="17" spans="1:20" ht="15" x14ac:dyDescent="0.25">
      <c r="A17" s="2"/>
      <c r="B17" s="9"/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0"/>
      <c r="T17" s="2"/>
    </row>
    <row r="18" spans="1:20" ht="15" x14ac:dyDescent="0.25">
      <c r="A18" s="2"/>
      <c r="B18" s="9"/>
      <c r="C18" s="3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2"/>
    </row>
    <row r="19" spans="1:20" ht="15" x14ac:dyDescent="0.25">
      <c r="A19" s="2"/>
      <c r="B19" s="9"/>
      <c r="C19" s="3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0"/>
      <c r="T19" s="2"/>
    </row>
    <row r="20" spans="1:20" ht="15" x14ac:dyDescent="0.25">
      <c r="A20" s="2"/>
      <c r="B20" s="9"/>
      <c r="C20" s="3"/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2"/>
    </row>
    <row r="21" spans="1:20" ht="15" x14ac:dyDescent="0.25">
      <c r="A21" s="2"/>
      <c r="B21" s="9"/>
      <c r="C21" s="3"/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2"/>
    </row>
    <row r="22" spans="1:20" ht="15" x14ac:dyDescent="0.25">
      <c r="A22" s="2"/>
      <c r="B22" s="9"/>
      <c r="C22" s="3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2"/>
    </row>
    <row r="23" spans="1:20" ht="15" x14ac:dyDescent="0.25">
      <c r="A23" s="2"/>
      <c r="B23" s="9"/>
      <c r="C23" s="3"/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0"/>
      <c r="T23" s="2"/>
    </row>
    <row r="24" spans="1:20" ht="15" x14ac:dyDescent="0.25">
      <c r="A24" s="2"/>
      <c r="B24" s="9"/>
      <c r="C24" s="3"/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0"/>
      <c r="T24" s="2"/>
    </row>
    <row r="25" spans="1:20" ht="15" x14ac:dyDescent="0.25">
      <c r="A25" s="2"/>
      <c r="B25" s="9"/>
      <c r="C25" s="11"/>
      <c r="D25" s="4"/>
      <c r="E25" s="4"/>
      <c r="F25" s="12" t="e">
        <f>#REF!</f>
        <v>#REF!</v>
      </c>
      <c r="G25" s="12" t="e">
        <f>#REF!</f>
        <v>#REF!</v>
      </c>
      <c r="H25" s="12" t="e">
        <f>#REF!</f>
        <v>#REF!</v>
      </c>
      <c r="I25" s="12" t="e">
        <f>#REF!</f>
        <v>#REF!</v>
      </c>
      <c r="J25" s="12" t="e">
        <f>#REF!</f>
        <v>#REF!</v>
      </c>
      <c r="K25" s="12" t="e">
        <f>#REF!</f>
        <v>#REF!</v>
      </c>
      <c r="L25" s="12" t="e">
        <f>#REF!</f>
        <v>#REF!</v>
      </c>
      <c r="M25" s="12" t="e">
        <f>#REF!</f>
        <v>#REF!</v>
      </c>
      <c r="N25" s="12" t="e">
        <f>#REF!</f>
        <v>#REF!</v>
      </c>
      <c r="O25" s="12" t="e">
        <f>#REF!</f>
        <v>#REF!</v>
      </c>
      <c r="P25" s="12" t="e">
        <f>#REF!</f>
        <v>#REF!</v>
      </c>
      <c r="Q25" s="12" t="e">
        <f>#REF!</f>
        <v>#REF!</v>
      </c>
      <c r="R25" s="13"/>
      <c r="S25" s="10"/>
      <c r="T25" s="2"/>
    </row>
    <row r="26" spans="1:20" ht="15" x14ac:dyDescent="0.2">
      <c r="A26" s="2"/>
      <c r="B26" s="9"/>
      <c r="C26" s="14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0"/>
    </row>
    <row r="27" spans="1:20" ht="63.75" x14ac:dyDescent="0.2">
      <c r="B27" s="9"/>
      <c r="C27" s="17"/>
      <c r="D27" s="18" t="s">
        <v>1</v>
      </c>
      <c r="E27" s="19" t="s">
        <v>2</v>
      </c>
      <c r="F27" s="20" t="s">
        <v>3</v>
      </c>
      <c r="G27" s="21" t="s">
        <v>4</v>
      </c>
      <c r="H27" s="21" t="s">
        <v>5</v>
      </c>
      <c r="I27" s="21" t="s">
        <v>6</v>
      </c>
      <c r="J27" s="21" t="s">
        <v>7</v>
      </c>
      <c r="K27" s="21" t="s">
        <v>8</v>
      </c>
      <c r="L27" s="21" t="s">
        <v>9</v>
      </c>
      <c r="M27" s="21" t="s">
        <v>10</v>
      </c>
      <c r="N27" s="21" t="s">
        <v>11</v>
      </c>
      <c r="O27" s="21" t="s">
        <v>12</v>
      </c>
      <c r="P27" s="21" t="s">
        <v>13</v>
      </c>
      <c r="Q27" s="21" t="s">
        <v>14</v>
      </c>
      <c r="R27" s="72" t="s">
        <v>15</v>
      </c>
      <c r="S27" s="10"/>
    </row>
    <row r="28" spans="1:20" x14ac:dyDescent="0.2">
      <c r="B28" s="9"/>
      <c r="C28" s="22" t="s">
        <v>16</v>
      </c>
      <c r="D28" s="23">
        <f>R29</f>
        <v>7</v>
      </c>
      <c r="E28" s="24">
        <f>R30</f>
        <v>19.93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72"/>
      <c r="S28" s="10"/>
    </row>
    <row r="29" spans="1:20" ht="14.25" x14ac:dyDescent="0.2">
      <c r="B29" s="9"/>
      <c r="C29" s="25" t="s">
        <v>17</v>
      </c>
      <c r="D29" s="26"/>
      <c r="E29" s="27"/>
      <c r="F29" s="28">
        <v>7</v>
      </c>
      <c r="G29" s="28">
        <v>7</v>
      </c>
      <c r="H29" s="28">
        <v>7</v>
      </c>
      <c r="I29" s="28">
        <v>7</v>
      </c>
      <c r="J29" s="28">
        <v>7</v>
      </c>
      <c r="K29" s="28">
        <v>7</v>
      </c>
      <c r="L29" s="28">
        <v>7</v>
      </c>
      <c r="M29" s="28">
        <v>7</v>
      </c>
      <c r="N29" s="28">
        <v>7</v>
      </c>
      <c r="O29" s="28">
        <v>7</v>
      </c>
      <c r="P29" s="28">
        <v>7</v>
      </c>
      <c r="Q29" s="28">
        <v>7</v>
      </c>
      <c r="R29" s="29">
        <v>7</v>
      </c>
      <c r="S29" s="30"/>
    </row>
    <row r="30" spans="1:20" ht="15" x14ac:dyDescent="0.2">
      <c r="B30" s="9"/>
      <c r="C30" s="31" t="s">
        <v>18</v>
      </c>
      <c r="D30" s="32"/>
      <c r="E30" s="33"/>
      <c r="F30" s="52">
        <v>15.4</v>
      </c>
      <c r="G30" s="52">
        <v>22.96</v>
      </c>
      <c r="H30" s="52">
        <v>17.850000000000001</v>
      </c>
      <c r="I30" s="52">
        <v>9.68</v>
      </c>
      <c r="J30" s="52">
        <v>19.059999999999999</v>
      </c>
      <c r="K30" s="52">
        <v>7.28</v>
      </c>
      <c r="L30" s="52">
        <v>26.503</v>
      </c>
      <c r="M30" s="52">
        <v>15.83</v>
      </c>
      <c r="N30" s="52">
        <v>28.1</v>
      </c>
      <c r="O30" s="52">
        <v>29.82</v>
      </c>
      <c r="P30" s="52"/>
      <c r="Q30" s="52"/>
      <c r="R30" s="37">
        <v>19.93</v>
      </c>
      <c r="S30" s="10"/>
    </row>
    <row r="31" spans="1:20" ht="15" x14ac:dyDescent="0.25">
      <c r="B31" s="9"/>
      <c r="C31" s="38"/>
      <c r="D31" s="4"/>
      <c r="E31" s="4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0"/>
    </row>
    <row r="32" spans="1:20" ht="15.75" thickBot="1" x14ac:dyDescent="0.3">
      <c r="B32" s="39"/>
      <c r="C32" s="40"/>
      <c r="D32" s="41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2"/>
    </row>
    <row r="33" spans="2:19" ht="15" x14ac:dyDescent="0.25">
      <c r="C33" s="43"/>
      <c r="D33" s="44"/>
      <c r="E33" s="44"/>
      <c r="F33" s="43"/>
      <c r="G33" s="43"/>
      <c r="H33" s="43"/>
      <c r="I33" s="43"/>
      <c r="J33" s="43"/>
      <c r="K33" s="43"/>
      <c r="L33" s="43"/>
      <c r="M33" s="43"/>
      <c r="N33" s="43"/>
      <c r="P33" s="45"/>
      <c r="R33" s="43"/>
    </row>
    <row r="34" spans="2:19" ht="15" x14ac:dyDescent="0.25">
      <c r="B34" s="9"/>
      <c r="C34" s="38"/>
      <c r="D34" s="4"/>
      <c r="E34" s="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0"/>
    </row>
    <row r="35" spans="2:19" ht="15.75" thickBot="1" x14ac:dyDescent="0.3">
      <c r="B35" s="39"/>
      <c r="C35" s="40"/>
      <c r="D35" s="41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2"/>
    </row>
  </sheetData>
  <mergeCells count="4">
    <mergeCell ref="B2:P6"/>
    <mergeCell ref="Q2:S6"/>
    <mergeCell ref="G7:Q7"/>
    <mergeCell ref="R27:R28"/>
  </mergeCells>
  <conditionalFormatting sqref="F26:M27 N26:R26">
    <cfRule type="cellIs" dxfId="25" priority="9" operator="equal">
      <formula>"È"</formula>
    </cfRule>
    <cfRule type="cellIs" dxfId="24" priority="10" operator="equal">
      <formula>"ç"</formula>
    </cfRule>
  </conditionalFormatting>
  <conditionalFormatting sqref="F26:R26">
    <cfRule type="cellIs" dxfId="23" priority="6" stopIfTrue="1" operator="equal">
      <formula>"ÅÆ"</formula>
    </cfRule>
    <cfRule type="cellIs" dxfId="22" priority="7" stopIfTrue="1" operator="equal">
      <formula>"Ç"</formula>
    </cfRule>
    <cfRule type="cellIs" dxfId="21" priority="8" stopIfTrue="1" operator="equal">
      <formula>"È"</formula>
    </cfRule>
  </conditionalFormatting>
  <conditionalFormatting sqref="F26:R26">
    <cfRule type="cellIs" dxfId="20" priority="3" stopIfTrue="1" operator="equal">
      <formula>"ÅÆ"</formula>
    </cfRule>
    <cfRule type="cellIs" dxfId="19" priority="4" stopIfTrue="1" operator="equal">
      <formula>"Ç"</formula>
    </cfRule>
    <cfRule type="cellIs" dxfId="18" priority="5" stopIfTrue="1" operator="equal">
      <formula>"È"</formula>
    </cfRule>
  </conditionalFormatting>
  <conditionalFormatting sqref="F30:Q30">
    <cfRule type="cellIs" dxfId="17" priority="1" operator="lessThan">
      <formula>1</formula>
    </cfRule>
    <cfRule type="cellIs" dxfId="16" priority="2" operator="greaterThanOrEqual">
      <formula>1</formula>
    </cfRule>
  </conditionalFormatting>
  <pageMargins left="0.511811024" right="0.511811024" top="0.78740157499999996" bottom="0.78740157499999996" header="0.31496062000000002" footer="0.31496062000000002"/>
  <pageSetup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opLeftCell="C1" zoomScale="80" zoomScaleNormal="80" workbookViewId="0">
      <selection activeCell="B2" sqref="B2:S33"/>
    </sheetView>
  </sheetViews>
  <sheetFormatPr defaultRowHeight="12.75" x14ac:dyDescent="0.2"/>
  <cols>
    <col min="1" max="1" width="1" style="1" hidden="1" customWidth="1"/>
    <col min="2" max="2" width="2.42578125" style="1" hidden="1" customWidth="1"/>
    <col min="3" max="3" width="9" style="1" customWidth="1"/>
    <col min="4" max="4" width="5.5703125" style="1" bestFit="1" customWidth="1"/>
    <col min="5" max="5" width="6" style="1" customWidth="1"/>
    <col min="6" max="6" width="7.85546875" style="1" customWidth="1"/>
    <col min="7" max="7" width="9.140625" style="1"/>
    <col min="8" max="8" width="7.85546875" style="1" customWidth="1"/>
    <col min="9" max="9" width="8.42578125" style="1" customWidth="1"/>
    <col min="10" max="10" width="9.140625" style="1"/>
    <col min="11" max="11" width="7.85546875" style="1" customWidth="1"/>
    <col min="12" max="12" width="8.140625" style="1" customWidth="1"/>
    <col min="13" max="13" width="8.28515625" style="1" customWidth="1"/>
    <col min="14" max="14" width="7.7109375" style="1" customWidth="1"/>
    <col min="15" max="15" width="7.85546875" style="1" customWidth="1"/>
    <col min="16" max="16" width="8.42578125" style="1" customWidth="1"/>
    <col min="17" max="17" width="7.7109375" style="1" customWidth="1"/>
    <col min="18" max="18" width="8" style="1" customWidth="1"/>
    <col min="19" max="19" width="9.42578125" style="1" hidden="1" customWidth="1"/>
    <col min="20" max="16384" width="9.140625" style="1"/>
  </cols>
  <sheetData>
    <row r="1" spans="1:20" ht="5.25" customHeight="1" thickBot="1" x14ac:dyDescent="0.25"/>
    <row r="2" spans="1:20" ht="12.75" customHeight="1" x14ac:dyDescent="0.2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62"/>
      <c r="R2" s="63"/>
      <c r="S2" s="64"/>
    </row>
    <row r="3" spans="1:20" ht="12.75" customHeight="1" x14ac:dyDescent="0.2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65"/>
      <c r="R3" s="66"/>
      <c r="S3" s="67"/>
    </row>
    <row r="4" spans="1:20" ht="15.7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65"/>
      <c r="R4" s="66"/>
      <c r="S4" s="67"/>
    </row>
    <row r="5" spans="1:20" ht="12.75" customHeight="1" x14ac:dyDescent="0.2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65"/>
      <c r="R5" s="66"/>
      <c r="S5" s="67"/>
    </row>
    <row r="6" spans="1:20" ht="16.5" customHeight="1" thickBot="1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68"/>
      <c r="R6" s="69"/>
      <c r="S6" s="70"/>
    </row>
    <row r="7" spans="1:20" ht="9" customHeight="1" thickBot="1" x14ac:dyDescent="0.4">
      <c r="A7" s="2"/>
      <c r="B7" s="2"/>
      <c r="C7" s="3"/>
      <c r="D7" s="4"/>
      <c r="E7" s="4"/>
      <c r="F7" s="3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3"/>
      <c r="S7" s="2"/>
      <c r="T7" s="2"/>
    </row>
    <row r="8" spans="1:20" ht="15" x14ac:dyDescent="0.25">
      <c r="A8" s="2"/>
      <c r="B8" s="5"/>
      <c r="C8" s="6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/>
      <c r="T8" s="2"/>
    </row>
    <row r="9" spans="1:20" ht="15" x14ac:dyDescent="0.25">
      <c r="A9" s="2"/>
      <c r="B9" s="9"/>
      <c r="C9" s="3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0"/>
      <c r="T9" s="2"/>
    </row>
    <row r="10" spans="1:20" ht="15" x14ac:dyDescent="0.25">
      <c r="A10" s="2"/>
      <c r="B10" s="9"/>
      <c r="C10" s="3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0"/>
      <c r="T10" s="2"/>
    </row>
    <row r="11" spans="1:20" ht="15" x14ac:dyDescent="0.25">
      <c r="A11" s="2"/>
      <c r="B11" s="9"/>
      <c r="C11" s="3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0"/>
      <c r="T11" s="2"/>
    </row>
    <row r="12" spans="1:20" ht="15" x14ac:dyDescent="0.25">
      <c r="A12" s="2"/>
      <c r="B12" s="9"/>
      <c r="C12" s="3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0"/>
      <c r="T12" s="2"/>
    </row>
    <row r="13" spans="1:20" ht="15" x14ac:dyDescent="0.25">
      <c r="A13" s="2"/>
      <c r="B13" s="9"/>
      <c r="C13" s="3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"/>
      <c r="T13" s="2"/>
    </row>
    <row r="14" spans="1:20" ht="15" x14ac:dyDescent="0.25">
      <c r="A14" s="2"/>
      <c r="B14" s="9"/>
      <c r="C14" s="3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2"/>
    </row>
    <row r="15" spans="1:20" ht="15" x14ac:dyDescent="0.25">
      <c r="A15" s="2"/>
      <c r="B15" s="9"/>
      <c r="C15" s="3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2"/>
    </row>
    <row r="16" spans="1:20" ht="15" x14ac:dyDescent="0.25">
      <c r="A16" s="2"/>
      <c r="B16" s="9"/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2"/>
    </row>
    <row r="17" spans="1:20" ht="15" x14ac:dyDescent="0.25">
      <c r="A17" s="2"/>
      <c r="B17" s="9"/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0"/>
      <c r="T17" s="2"/>
    </row>
    <row r="18" spans="1:20" ht="15" x14ac:dyDescent="0.25">
      <c r="A18" s="2"/>
      <c r="B18" s="9"/>
      <c r="C18" s="3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2"/>
    </row>
    <row r="19" spans="1:20" ht="15" x14ac:dyDescent="0.25">
      <c r="A19" s="2"/>
      <c r="B19" s="9"/>
      <c r="C19" s="3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0"/>
      <c r="T19" s="2"/>
    </row>
    <row r="20" spans="1:20" ht="15" x14ac:dyDescent="0.25">
      <c r="A20" s="2"/>
      <c r="B20" s="9"/>
      <c r="C20" s="3"/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2"/>
    </row>
    <row r="21" spans="1:20" ht="15" x14ac:dyDescent="0.25">
      <c r="A21" s="2"/>
      <c r="B21" s="9"/>
      <c r="C21" s="3"/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2"/>
    </row>
    <row r="22" spans="1:20" ht="15" x14ac:dyDescent="0.25">
      <c r="A22" s="2"/>
      <c r="B22" s="9"/>
      <c r="C22" s="3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2"/>
    </row>
    <row r="23" spans="1:20" ht="15" x14ac:dyDescent="0.25">
      <c r="A23" s="2"/>
      <c r="B23" s="9"/>
      <c r="C23" s="3"/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0"/>
      <c r="T23" s="2"/>
    </row>
    <row r="24" spans="1:20" ht="15" x14ac:dyDescent="0.25">
      <c r="A24" s="2"/>
      <c r="B24" s="9"/>
      <c r="C24" s="3"/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0"/>
      <c r="T24" s="2"/>
    </row>
    <row r="25" spans="1:20" ht="15" x14ac:dyDescent="0.25">
      <c r="A25" s="2"/>
      <c r="B25" s="9"/>
      <c r="C25" s="11"/>
      <c r="D25" s="4"/>
      <c r="E25" s="4"/>
      <c r="F25" s="12" t="e">
        <f>#REF!</f>
        <v>#REF!</v>
      </c>
      <c r="G25" s="12" t="e">
        <f>#REF!</f>
        <v>#REF!</v>
      </c>
      <c r="H25" s="12" t="e">
        <f>#REF!</f>
        <v>#REF!</v>
      </c>
      <c r="I25" s="12" t="e">
        <f>#REF!</f>
        <v>#REF!</v>
      </c>
      <c r="J25" s="12" t="e">
        <f>#REF!</f>
        <v>#REF!</v>
      </c>
      <c r="K25" s="12" t="e">
        <f>#REF!</f>
        <v>#REF!</v>
      </c>
      <c r="L25" s="12" t="e">
        <f>#REF!</f>
        <v>#REF!</v>
      </c>
      <c r="M25" s="12" t="e">
        <f>#REF!</f>
        <v>#REF!</v>
      </c>
      <c r="N25" s="12" t="e">
        <f>#REF!</f>
        <v>#REF!</v>
      </c>
      <c r="O25" s="12" t="e">
        <f>#REF!</f>
        <v>#REF!</v>
      </c>
      <c r="P25" s="12" t="e">
        <f>#REF!</f>
        <v>#REF!</v>
      </c>
      <c r="Q25" s="12" t="e">
        <f>#REF!</f>
        <v>#REF!</v>
      </c>
      <c r="R25" s="13"/>
      <c r="S25" s="10"/>
      <c r="T25" s="2"/>
    </row>
    <row r="26" spans="1:20" ht="15" x14ac:dyDescent="0.2">
      <c r="A26" s="2"/>
      <c r="B26" s="9"/>
      <c r="C26" s="14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0"/>
    </row>
    <row r="27" spans="1:20" ht="63.75" x14ac:dyDescent="0.2">
      <c r="B27" s="9"/>
      <c r="C27" s="17"/>
      <c r="D27" s="18" t="s">
        <v>1</v>
      </c>
      <c r="E27" s="19" t="s">
        <v>2</v>
      </c>
      <c r="F27" s="20" t="s">
        <v>3</v>
      </c>
      <c r="G27" s="21" t="s">
        <v>4</v>
      </c>
      <c r="H27" s="21" t="s">
        <v>5</v>
      </c>
      <c r="I27" s="21" t="s">
        <v>6</v>
      </c>
      <c r="J27" s="21" t="s">
        <v>7</v>
      </c>
      <c r="K27" s="21" t="s">
        <v>8</v>
      </c>
      <c r="L27" s="21" t="s">
        <v>9</v>
      </c>
      <c r="M27" s="21" t="s">
        <v>10</v>
      </c>
      <c r="N27" s="21" t="s">
        <v>11</v>
      </c>
      <c r="O27" s="21" t="s">
        <v>12</v>
      </c>
      <c r="P27" s="21" t="s">
        <v>13</v>
      </c>
      <c r="Q27" s="21" t="s">
        <v>14</v>
      </c>
      <c r="R27" s="72" t="s">
        <v>15</v>
      </c>
      <c r="S27" s="10"/>
    </row>
    <row r="28" spans="1:20" x14ac:dyDescent="0.2">
      <c r="B28" s="9"/>
      <c r="C28" s="22" t="s">
        <v>16</v>
      </c>
      <c r="D28" s="23">
        <f>R29</f>
        <v>5</v>
      </c>
      <c r="E28" s="24">
        <f>R30</f>
        <v>1.802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72"/>
      <c r="S28" s="10"/>
    </row>
    <row r="29" spans="1:20" ht="14.25" x14ac:dyDescent="0.2">
      <c r="B29" s="9"/>
      <c r="C29" s="25" t="s">
        <v>17</v>
      </c>
      <c r="D29" s="26"/>
      <c r="E29" s="27"/>
      <c r="F29" s="28">
        <v>5</v>
      </c>
      <c r="G29" s="28">
        <v>5</v>
      </c>
      <c r="H29" s="28">
        <v>5</v>
      </c>
      <c r="I29" s="28">
        <v>5</v>
      </c>
      <c r="J29" s="28">
        <v>5</v>
      </c>
      <c r="K29" s="28">
        <v>5</v>
      </c>
      <c r="L29" s="28">
        <v>5</v>
      </c>
      <c r="M29" s="28">
        <v>5</v>
      </c>
      <c r="N29" s="28">
        <v>5</v>
      </c>
      <c r="O29" s="28">
        <v>5</v>
      </c>
      <c r="P29" s="28">
        <v>5</v>
      </c>
      <c r="Q29" s="28">
        <v>5</v>
      </c>
      <c r="R29" s="29">
        <v>5</v>
      </c>
      <c r="S29" s="30"/>
    </row>
    <row r="30" spans="1:20" ht="14.25" x14ac:dyDescent="0.2">
      <c r="B30" s="9"/>
      <c r="C30" s="31" t="s">
        <v>18</v>
      </c>
      <c r="D30" s="32"/>
      <c r="E30" s="33"/>
      <c r="F30" s="34">
        <v>1.19</v>
      </c>
      <c r="G30" s="35">
        <v>1.3</v>
      </c>
      <c r="H30" s="35">
        <v>1.73</v>
      </c>
      <c r="I30" s="35">
        <v>2.44</v>
      </c>
      <c r="J30" s="35">
        <v>1.73</v>
      </c>
      <c r="K30" s="35">
        <v>2.44</v>
      </c>
      <c r="L30" s="35">
        <v>1.7</v>
      </c>
      <c r="M30" s="35">
        <v>1</v>
      </c>
      <c r="N30" s="35">
        <v>0.88</v>
      </c>
      <c r="O30" s="35">
        <v>3.61</v>
      </c>
      <c r="P30" s="35"/>
      <c r="Q30" s="36"/>
      <c r="R30" s="46">
        <f>AVERAGE(F30:Q30)</f>
        <v>1.802</v>
      </c>
      <c r="S30" s="10"/>
    </row>
    <row r="31" spans="1:20" ht="15" x14ac:dyDescent="0.25">
      <c r="B31" s="9"/>
      <c r="C31" s="38"/>
      <c r="D31" s="4"/>
      <c r="E31" s="4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0"/>
    </row>
    <row r="32" spans="1:20" ht="15.75" thickBot="1" x14ac:dyDescent="0.3">
      <c r="B32" s="39"/>
      <c r="C32" s="40"/>
      <c r="D32" s="41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2"/>
    </row>
    <row r="33" spans="2:19" ht="15" x14ac:dyDescent="0.25">
      <c r="C33" s="43"/>
      <c r="D33" s="44"/>
      <c r="E33" s="44"/>
      <c r="F33" s="43"/>
      <c r="G33" s="43"/>
      <c r="H33" s="43"/>
      <c r="I33" s="43"/>
      <c r="J33" s="43"/>
      <c r="K33" s="43"/>
      <c r="L33" s="43"/>
      <c r="M33" s="43"/>
      <c r="N33" s="43"/>
      <c r="P33" s="45"/>
      <c r="R33" s="43"/>
    </row>
    <row r="34" spans="2:19" ht="15" x14ac:dyDescent="0.25">
      <c r="B34" s="9"/>
      <c r="C34" s="38"/>
      <c r="D34" s="4"/>
      <c r="E34" s="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0"/>
    </row>
    <row r="35" spans="2:19" ht="15.75" thickBot="1" x14ac:dyDescent="0.3">
      <c r="B35" s="39"/>
      <c r="C35" s="40"/>
      <c r="D35" s="41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2"/>
    </row>
  </sheetData>
  <mergeCells count="4">
    <mergeCell ref="B2:P6"/>
    <mergeCell ref="Q2:S6"/>
    <mergeCell ref="G7:Q7"/>
    <mergeCell ref="R27:R28"/>
  </mergeCells>
  <conditionalFormatting sqref="F26:M27 N26:R26">
    <cfRule type="cellIs" dxfId="15" priority="15" operator="equal">
      <formula>"È"</formula>
    </cfRule>
    <cfRule type="cellIs" dxfId="14" priority="16" operator="equal">
      <formula>"ç"</formula>
    </cfRule>
  </conditionalFormatting>
  <conditionalFormatting sqref="F26:R26">
    <cfRule type="cellIs" dxfId="13" priority="12" stopIfTrue="1" operator="equal">
      <formula>"ÅÆ"</formula>
    </cfRule>
    <cfRule type="cellIs" dxfId="12" priority="13" stopIfTrue="1" operator="equal">
      <formula>"Ç"</formula>
    </cfRule>
    <cfRule type="cellIs" dxfId="11" priority="14" stopIfTrue="1" operator="equal">
      <formula>"È"</formula>
    </cfRule>
  </conditionalFormatting>
  <conditionalFormatting sqref="F26:R26">
    <cfRule type="cellIs" dxfId="10" priority="9" stopIfTrue="1" operator="equal">
      <formula>"ÅÆ"</formula>
    </cfRule>
    <cfRule type="cellIs" dxfId="9" priority="10" stopIfTrue="1" operator="equal">
      <formula>"Ç"</formula>
    </cfRule>
    <cfRule type="cellIs" dxfId="8" priority="11" stopIfTrue="1" operator="equal">
      <formula>"È"</formula>
    </cfRule>
  </conditionalFormatting>
  <pageMargins left="0.511811024" right="0.511811024" top="0.78740157499999996" bottom="0.78740157499999996" header="0.31496062000000002" footer="0.31496062000000002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abSelected="1" view="pageBreakPreview" zoomScale="60" zoomScaleNormal="100" workbookViewId="0">
      <selection activeCell="F43" sqref="F43"/>
    </sheetView>
  </sheetViews>
  <sheetFormatPr defaultRowHeight="12.75" x14ac:dyDescent="0.2"/>
  <cols>
    <col min="1" max="1" width="1" style="1" customWidth="1"/>
    <col min="2" max="2" width="2.42578125" style="1" customWidth="1"/>
    <col min="3" max="3" width="9" style="1" customWidth="1"/>
    <col min="4" max="4" width="5.5703125" style="1" bestFit="1" customWidth="1"/>
    <col min="5" max="5" width="6" style="1" customWidth="1"/>
    <col min="6" max="18" width="9.140625" style="1"/>
    <col min="19" max="19" width="3" style="1" customWidth="1"/>
    <col min="20" max="16384" width="9.140625" style="1"/>
  </cols>
  <sheetData>
    <row r="1" spans="1:20" ht="5.25" customHeight="1" thickBot="1" x14ac:dyDescent="0.25"/>
    <row r="2" spans="1:20" ht="12.75" customHeight="1" x14ac:dyDescent="0.2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62"/>
      <c r="R2" s="63"/>
      <c r="S2" s="64"/>
    </row>
    <row r="3" spans="1:20" ht="12.75" customHeight="1" x14ac:dyDescent="0.2"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65"/>
      <c r="R3" s="66"/>
      <c r="S3" s="67"/>
    </row>
    <row r="4" spans="1:20" ht="15.75" customHeight="1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65"/>
      <c r="R4" s="66"/>
      <c r="S4" s="67"/>
    </row>
    <row r="5" spans="1:20" ht="12.75" customHeight="1" x14ac:dyDescent="0.2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65"/>
      <c r="R5" s="66"/>
      <c r="S5" s="67"/>
    </row>
    <row r="6" spans="1:20" ht="16.5" customHeight="1" thickBot="1" x14ac:dyDescent="0.2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1"/>
      <c r="Q6" s="68"/>
      <c r="R6" s="69"/>
      <c r="S6" s="70"/>
    </row>
    <row r="7" spans="1:20" ht="9" customHeight="1" thickBot="1" x14ac:dyDescent="0.4">
      <c r="A7" s="2"/>
      <c r="B7" s="2"/>
      <c r="C7" s="3"/>
      <c r="D7" s="4"/>
      <c r="E7" s="4"/>
      <c r="F7" s="3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3"/>
      <c r="S7" s="2"/>
      <c r="T7" s="2"/>
    </row>
    <row r="8" spans="1:20" ht="15" x14ac:dyDescent="0.25">
      <c r="A8" s="2"/>
      <c r="B8" s="5"/>
      <c r="C8" s="6"/>
      <c r="D8" s="7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8"/>
      <c r="T8" s="2"/>
    </row>
    <row r="9" spans="1:20" ht="15" x14ac:dyDescent="0.25">
      <c r="A9" s="2"/>
      <c r="B9" s="9"/>
      <c r="C9" s="3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0"/>
      <c r="T9" s="2"/>
    </row>
    <row r="10" spans="1:20" ht="15" x14ac:dyDescent="0.25">
      <c r="A10" s="2"/>
      <c r="B10" s="9"/>
      <c r="C10" s="3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0"/>
      <c r="T10" s="2"/>
    </row>
    <row r="11" spans="1:20" ht="15" x14ac:dyDescent="0.25">
      <c r="A11" s="2"/>
      <c r="B11" s="9"/>
      <c r="C11" s="3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0"/>
      <c r="T11" s="2"/>
    </row>
    <row r="12" spans="1:20" ht="15" x14ac:dyDescent="0.25">
      <c r="A12" s="2"/>
      <c r="B12" s="9"/>
      <c r="C12" s="3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0"/>
      <c r="T12" s="2"/>
    </row>
    <row r="13" spans="1:20" ht="15" x14ac:dyDescent="0.25">
      <c r="A13" s="2"/>
      <c r="B13" s="9"/>
      <c r="C13" s="3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0"/>
      <c r="T13" s="2"/>
    </row>
    <row r="14" spans="1:20" ht="15" x14ac:dyDescent="0.25">
      <c r="A14" s="2"/>
      <c r="B14" s="9"/>
      <c r="C14" s="3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10"/>
      <c r="T14" s="2"/>
    </row>
    <row r="15" spans="1:20" ht="15" x14ac:dyDescent="0.25">
      <c r="A15" s="2"/>
      <c r="B15" s="9"/>
      <c r="C15" s="3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0"/>
      <c r="T15" s="2"/>
    </row>
    <row r="16" spans="1:20" ht="15" x14ac:dyDescent="0.25">
      <c r="A16" s="2"/>
      <c r="B16" s="9"/>
      <c r="C16" s="3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10"/>
      <c r="T16" s="2"/>
    </row>
    <row r="17" spans="1:20" ht="15" x14ac:dyDescent="0.25">
      <c r="A17" s="2"/>
      <c r="B17" s="9"/>
      <c r="C17" s="3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10"/>
      <c r="T17" s="2"/>
    </row>
    <row r="18" spans="1:20" ht="15" x14ac:dyDescent="0.25">
      <c r="A18" s="2"/>
      <c r="B18" s="9"/>
      <c r="C18" s="3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10"/>
      <c r="T18" s="2"/>
    </row>
    <row r="19" spans="1:20" ht="15" x14ac:dyDescent="0.25">
      <c r="A19" s="2"/>
      <c r="B19" s="9"/>
      <c r="C19" s="3"/>
      <c r="D19" s="4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10"/>
      <c r="T19" s="2"/>
    </row>
    <row r="20" spans="1:20" ht="15" x14ac:dyDescent="0.25">
      <c r="A20" s="2"/>
      <c r="B20" s="9"/>
      <c r="C20" s="3"/>
      <c r="D20" s="4"/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10"/>
      <c r="T20" s="2"/>
    </row>
    <row r="21" spans="1:20" ht="15" x14ac:dyDescent="0.25">
      <c r="A21" s="2"/>
      <c r="B21" s="9"/>
      <c r="C21" s="3"/>
      <c r="D21" s="4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0"/>
      <c r="T21" s="2"/>
    </row>
    <row r="22" spans="1:20" ht="15" x14ac:dyDescent="0.25">
      <c r="A22" s="2"/>
      <c r="B22" s="9"/>
      <c r="C22" s="3"/>
      <c r="D22" s="4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0"/>
      <c r="T22" s="2"/>
    </row>
    <row r="23" spans="1:20" ht="15" x14ac:dyDescent="0.25">
      <c r="A23" s="2"/>
      <c r="B23" s="9"/>
      <c r="C23" s="3"/>
      <c r="D23" s="4"/>
      <c r="E23" s="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10"/>
      <c r="T23" s="2"/>
    </row>
    <row r="24" spans="1:20" ht="15" x14ac:dyDescent="0.25">
      <c r="A24" s="2"/>
      <c r="B24" s="9"/>
      <c r="C24" s="3"/>
      <c r="D24" s="4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10"/>
      <c r="T24" s="2"/>
    </row>
    <row r="25" spans="1:20" ht="15" x14ac:dyDescent="0.25">
      <c r="A25" s="2"/>
      <c r="B25" s="9"/>
      <c r="C25" s="11"/>
      <c r="D25" s="4"/>
      <c r="E25" s="4"/>
      <c r="F25" s="12" t="e">
        <f>#REF!</f>
        <v>#REF!</v>
      </c>
      <c r="G25" s="12" t="e">
        <f>#REF!</f>
        <v>#REF!</v>
      </c>
      <c r="H25" s="12" t="e">
        <f>#REF!</f>
        <v>#REF!</v>
      </c>
      <c r="I25" s="12" t="e">
        <f>#REF!</f>
        <v>#REF!</v>
      </c>
      <c r="J25" s="12" t="e">
        <f>#REF!</f>
        <v>#REF!</v>
      </c>
      <c r="K25" s="12" t="e">
        <f>#REF!</f>
        <v>#REF!</v>
      </c>
      <c r="L25" s="12" t="e">
        <f>#REF!</f>
        <v>#REF!</v>
      </c>
      <c r="M25" s="12" t="e">
        <f>#REF!</f>
        <v>#REF!</v>
      </c>
      <c r="N25" s="12" t="e">
        <f>#REF!</f>
        <v>#REF!</v>
      </c>
      <c r="O25" s="12" t="e">
        <f>#REF!</f>
        <v>#REF!</v>
      </c>
      <c r="P25" s="12" t="e">
        <f>#REF!</f>
        <v>#REF!</v>
      </c>
      <c r="Q25" s="12" t="e">
        <f>#REF!</f>
        <v>#REF!</v>
      </c>
      <c r="R25" s="13"/>
      <c r="S25" s="10"/>
      <c r="T25" s="2"/>
    </row>
    <row r="26" spans="1:20" ht="15" x14ac:dyDescent="0.2">
      <c r="A26" s="2"/>
      <c r="B26" s="9"/>
      <c r="C26" s="14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0"/>
    </row>
    <row r="27" spans="1:20" ht="63.75" x14ac:dyDescent="0.2">
      <c r="B27" s="9"/>
      <c r="C27" s="17"/>
      <c r="D27" s="18" t="s">
        <v>1</v>
      </c>
      <c r="E27" s="19" t="s">
        <v>2</v>
      </c>
      <c r="F27" s="20" t="s">
        <v>3</v>
      </c>
      <c r="G27" s="21" t="s">
        <v>4</v>
      </c>
      <c r="H27" s="21" t="s">
        <v>5</v>
      </c>
      <c r="I27" s="21" t="s">
        <v>6</v>
      </c>
      <c r="J27" s="21" t="s">
        <v>7</v>
      </c>
      <c r="K27" s="21" t="s">
        <v>8</v>
      </c>
      <c r="L27" s="21" t="s">
        <v>9</v>
      </c>
      <c r="M27" s="21" t="s">
        <v>10</v>
      </c>
      <c r="N27" s="21" t="s">
        <v>11</v>
      </c>
      <c r="O27" s="21" t="s">
        <v>12</v>
      </c>
      <c r="P27" s="21" t="s">
        <v>13</v>
      </c>
      <c r="Q27" s="21" t="s">
        <v>14</v>
      </c>
      <c r="R27" s="72" t="s">
        <v>15</v>
      </c>
      <c r="S27" s="10"/>
    </row>
    <row r="28" spans="1:20" x14ac:dyDescent="0.2">
      <c r="B28" s="9"/>
      <c r="C28" s="22" t="s">
        <v>16</v>
      </c>
      <c r="D28" s="23">
        <f>R29</f>
        <v>1</v>
      </c>
      <c r="E28" s="24">
        <f>R30</f>
        <v>1.02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72"/>
      <c r="S28" s="10"/>
    </row>
    <row r="29" spans="1:20" ht="14.25" x14ac:dyDescent="0.2">
      <c r="B29" s="9"/>
      <c r="C29" s="25" t="s">
        <v>17</v>
      </c>
      <c r="D29" s="26"/>
      <c r="E29" s="27"/>
      <c r="F29" s="47">
        <v>1</v>
      </c>
      <c r="G29" s="47">
        <v>1</v>
      </c>
      <c r="H29" s="47">
        <v>1</v>
      </c>
      <c r="I29" s="47">
        <v>1</v>
      </c>
      <c r="J29" s="47">
        <v>1</v>
      </c>
      <c r="K29" s="47">
        <v>1</v>
      </c>
      <c r="L29" s="47">
        <v>1</v>
      </c>
      <c r="M29" s="47">
        <v>1</v>
      </c>
      <c r="N29" s="47">
        <v>1</v>
      </c>
      <c r="O29" s="47">
        <v>1</v>
      </c>
      <c r="P29" s="47">
        <v>1</v>
      </c>
      <c r="Q29" s="47">
        <v>1</v>
      </c>
      <c r="R29" s="47">
        <v>1</v>
      </c>
      <c r="S29" s="30"/>
    </row>
    <row r="30" spans="1:20" ht="14.25" x14ac:dyDescent="0.2">
      <c r="B30" s="9"/>
      <c r="C30" s="31" t="s">
        <v>18</v>
      </c>
      <c r="D30" s="32"/>
      <c r="E30" s="33"/>
      <c r="F30" s="48">
        <v>1.21</v>
      </c>
      <c r="G30" s="49">
        <v>1.0727</v>
      </c>
      <c r="H30" s="49">
        <v>1.0906</v>
      </c>
      <c r="I30" s="49">
        <v>1.0394000000000001</v>
      </c>
      <c r="J30" s="49">
        <v>1.0128999999999999</v>
      </c>
      <c r="K30" s="49">
        <v>0.85099999999999998</v>
      </c>
      <c r="L30" s="49">
        <v>0.96120000000000005</v>
      </c>
      <c r="M30" s="49">
        <v>0.91379999999999995</v>
      </c>
      <c r="N30" s="49">
        <v>1.0024</v>
      </c>
      <c r="O30" s="49">
        <v>1.127</v>
      </c>
      <c r="P30" s="49"/>
      <c r="Q30" s="50"/>
      <c r="R30" s="51">
        <v>1.02</v>
      </c>
      <c r="S30" s="10"/>
    </row>
    <row r="31" spans="1:20" ht="15" x14ac:dyDescent="0.25">
      <c r="B31" s="9"/>
      <c r="C31" s="38"/>
      <c r="D31" s="4"/>
      <c r="E31" s="4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10"/>
    </row>
    <row r="32" spans="1:20" ht="15.75" thickBot="1" x14ac:dyDescent="0.3">
      <c r="B32" s="39"/>
      <c r="C32" s="40"/>
      <c r="D32" s="41"/>
      <c r="E32" s="41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2"/>
    </row>
    <row r="33" spans="2:19" ht="15" x14ac:dyDescent="0.25">
      <c r="C33" s="43"/>
      <c r="D33" s="44"/>
      <c r="E33" s="44"/>
      <c r="F33" s="43"/>
      <c r="G33" s="43"/>
      <c r="H33" s="43"/>
      <c r="I33" s="43"/>
      <c r="J33" s="43"/>
      <c r="K33" s="43"/>
      <c r="L33" s="43"/>
      <c r="M33" s="43"/>
      <c r="N33" s="43"/>
      <c r="P33" s="45"/>
      <c r="R33" s="43"/>
    </row>
    <row r="34" spans="2:19" ht="15" x14ac:dyDescent="0.25">
      <c r="B34" s="9"/>
      <c r="C34" s="38"/>
      <c r="D34" s="4"/>
      <c r="E34" s="4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10"/>
    </row>
    <row r="35" spans="2:19" ht="15.75" thickBot="1" x14ac:dyDescent="0.3">
      <c r="B35" s="39"/>
      <c r="C35" s="40"/>
      <c r="D35" s="41"/>
      <c r="E35" s="41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2"/>
    </row>
  </sheetData>
  <mergeCells count="4">
    <mergeCell ref="B2:P6"/>
    <mergeCell ref="Q2:S6"/>
    <mergeCell ref="G7:Q7"/>
    <mergeCell ref="R27:R28"/>
  </mergeCells>
  <conditionalFormatting sqref="F26:M27 N26:R26">
    <cfRule type="cellIs" dxfId="7" priority="7" operator="equal">
      <formula>"È"</formula>
    </cfRule>
    <cfRule type="cellIs" dxfId="6" priority="8" operator="equal">
      <formula>"ç"</formula>
    </cfRule>
  </conditionalFormatting>
  <conditionalFormatting sqref="F26:R26">
    <cfRule type="cellIs" dxfId="5" priority="4" stopIfTrue="1" operator="equal">
      <formula>"ÅÆ"</formula>
    </cfRule>
    <cfRule type="cellIs" dxfId="4" priority="5" stopIfTrue="1" operator="equal">
      <formula>"Ç"</formula>
    </cfRule>
    <cfRule type="cellIs" dxfId="3" priority="6" stopIfTrue="1" operator="equal">
      <formula>"È"</formula>
    </cfRule>
  </conditionalFormatting>
  <conditionalFormatting sqref="F26:R26">
    <cfRule type="cellIs" dxfId="2" priority="1" stopIfTrue="1" operator="equal">
      <formula>"ÅÆ"</formula>
    </cfRule>
    <cfRule type="cellIs" dxfId="1" priority="2" stopIfTrue="1" operator="equal">
      <formula>"Ç"</formula>
    </cfRule>
    <cfRule type="cellIs" dxfId="0" priority="3" stopIfTrue="1" operator="equal">
      <formula>"È"</formula>
    </cfRule>
  </conditionalFormatting>
  <pageMargins left="0.511811024" right="0.511811024" top="0.78740157499999996" bottom="0.78740157499999996" header="0.31496062000000002" footer="0.31496062000000002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ADMINISTRATIVO FINANCEIRO 1</vt:lpstr>
      <vt:lpstr>ADMINISTRATIVO FINANCEIRO 2</vt:lpstr>
      <vt:lpstr>ADMINISTRATIVO FINANCEIRO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Casali</dc:creator>
  <cp:lastModifiedBy>Financeiro</cp:lastModifiedBy>
  <cp:lastPrinted>2020-11-06T21:11:10Z</cp:lastPrinted>
  <dcterms:created xsi:type="dcterms:W3CDTF">2020-08-31T12:30:33Z</dcterms:created>
  <dcterms:modified xsi:type="dcterms:W3CDTF">2020-11-06T21:15:55Z</dcterms:modified>
</cp:coreProperties>
</file>