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 Faciap\Caged 2021\12 Dezembro 2021\"/>
    </mc:Choice>
  </mc:AlternateContent>
  <xr:revisionPtr revIDLastSave="0" documentId="13_ncr:1_{617C24FC-819D-4A74-A8A6-A2705FEAD5DA}" xr6:coauthVersionLast="46" xr6:coauthVersionMax="47" xr10:uidLastSave="{00000000-0000-0000-0000-000000000000}"/>
  <bookViews>
    <workbookView xWindow="-120" yWindow="-120" windowWidth="21840" windowHeight="13140" tabRatio="767" xr2:uid="{00000000-000D-0000-FFFF-FFFF00000000}"/>
  </bookViews>
  <sheets>
    <sheet name="Paraná" sheetId="66" r:id="rId1"/>
  </sheets>
  <definedNames>
    <definedName name="EVOLUÇÃO_DO_SALDO_DE_EMPREGO_FORMAL__SEGUNDO_O_CAGED_NOS_MESES_DE_DEZEMBRO___2003_A_2016">#REF!</definedName>
    <definedName name="evoluçãso">#REF!</definedName>
    <definedName name="SAIA_BR_RAZAON_BRASIL">"#ref!"</definedName>
    <definedName name="SAIA_BR_RAZAON_GR">"#ref!"</definedName>
    <definedName name="SAIA_BR_TOTALN_BRASIL">"#ref!"</definedName>
    <definedName name="SAIA_BR_TOTALN_GR">"#ref!"</definedName>
    <definedName name="SAIT_BR_RAZAO_BRASIL">"#ref!"</definedName>
    <definedName name="SAIT_BR_RAZAO_GR">"#ref!"</definedName>
    <definedName name="SAIT_BR_TOTAL_BRASIL">"#ref!"</definedName>
    <definedName name="SAIT_BR_TOTAL_GR">"#ref!"</definedName>
    <definedName name="_xlnm.Print_Titles" localSheetId="0">Paraná!#REF!</definedName>
  </definedNames>
  <calcPr calcId="191028"/>
</workbook>
</file>

<file path=xl/calcChain.xml><?xml version="1.0" encoding="utf-8"?>
<calcChain xmlns="http://schemas.openxmlformats.org/spreadsheetml/2006/main">
  <c r="L403" i="66" l="1"/>
  <c r="L8" i="66"/>
  <c r="L9" i="66"/>
  <c r="L10" i="66"/>
  <c r="L11" i="66"/>
  <c r="L12" i="66"/>
  <c r="L13" i="66"/>
  <c r="L14" i="66"/>
  <c r="L15" i="66"/>
  <c r="L16" i="66"/>
  <c r="L17" i="66"/>
  <c r="L18" i="66"/>
  <c r="L19" i="66"/>
  <c r="L20" i="66"/>
  <c r="L21" i="66"/>
  <c r="L22" i="66"/>
  <c r="L23" i="66"/>
  <c r="L24" i="66"/>
  <c r="L25" i="66"/>
  <c r="L26" i="66"/>
  <c r="L27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6" i="66"/>
  <c r="L57" i="66"/>
  <c r="L58" i="66"/>
  <c r="L59" i="66"/>
  <c r="L60" i="66"/>
  <c r="L61" i="66"/>
  <c r="L62" i="66"/>
  <c r="L63" i="66"/>
  <c r="L64" i="66"/>
  <c r="L65" i="66"/>
  <c r="L66" i="66"/>
  <c r="L67" i="66"/>
  <c r="L68" i="66"/>
  <c r="L69" i="66"/>
  <c r="L70" i="66"/>
  <c r="L71" i="66"/>
  <c r="L72" i="66"/>
  <c r="L73" i="66"/>
  <c r="L74" i="66"/>
  <c r="L75" i="66"/>
  <c r="L76" i="66"/>
  <c r="L77" i="66"/>
  <c r="L78" i="66"/>
  <c r="L79" i="66"/>
  <c r="L80" i="66"/>
  <c r="L81" i="66"/>
  <c r="L82" i="66"/>
  <c r="L83" i="66"/>
  <c r="L84" i="66"/>
  <c r="L85" i="66"/>
  <c r="L86" i="66"/>
  <c r="L87" i="66"/>
  <c r="L88" i="66"/>
  <c r="L89" i="66"/>
  <c r="L90" i="66"/>
  <c r="L91" i="66"/>
  <c r="L92" i="66"/>
  <c r="L93" i="66"/>
  <c r="L94" i="66"/>
  <c r="L95" i="66"/>
  <c r="L96" i="66"/>
  <c r="L97" i="66"/>
  <c r="L98" i="66"/>
  <c r="L99" i="66"/>
  <c r="L100" i="66"/>
  <c r="L101" i="66"/>
  <c r="L102" i="66"/>
  <c r="L103" i="66"/>
  <c r="L104" i="66"/>
  <c r="L105" i="66"/>
  <c r="L106" i="66"/>
  <c r="L107" i="66"/>
  <c r="L108" i="66"/>
  <c r="L109" i="66"/>
  <c r="L110" i="66"/>
  <c r="L111" i="66"/>
  <c r="L112" i="66"/>
  <c r="L113" i="66"/>
  <c r="L114" i="66"/>
  <c r="L115" i="66"/>
  <c r="L116" i="66"/>
  <c r="L117" i="66"/>
  <c r="L118" i="66"/>
  <c r="L119" i="66"/>
  <c r="L120" i="66"/>
  <c r="L121" i="66"/>
  <c r="L122" i="66"/>
  <c r="L123" i="66"/>
  <c r="L124" i="66"/>
  <c r="L125" i="66"/>
  <c r="L126" i="66"/>
  <c r="L127" i="66"/>
  <c r="L128" i="66"/>
  <c r="L129" i="66"/>
  <c r="L130" i="66"/>
  <c r="L131" i="66"/>
  <c r="L132" i="66"/>
  <c r="L133" i="66"/>
  <c r="L134" i="66"/>
  <c r="L135" i="66"/>
  <c r="L136" i="66"/>
  <c r="L137" i="66"/>
  <c r="L138" i="66"/>
  <c r="L139" i="66"/>
  <c r="L140" i="66"/>
  <c r="L141" i="66"/>
  <c r="L142" i="66"/>
  <c r="L143" i="66"/>
  <c r="L144" i="66"/>
  <c r="L145" i="66"/>
  <c r="L146" i="66"/>
  <c r="L147" i="66"/>
  <c r="L148" i="66"/>
  <c r="L149" i="66"/>
  <c r="L150" i="66"/>
  <c r="L151" i="66"/>
  <c r="L152" i="66"/>
  <c r="L153" i="66"/>
  <c r="L154" i="66"/>
  <c r="L155" i="66"/>
  <c r="L156" i="66"/>
  <c r="L157" i="66"/>
  <c r="L158" i="66"/>
  <c r="L159" i="66"/>
  <c r="L160" i="66"/>
  <c r="L161" i="66"/>
  <c r="L162" i="66"/>
  <c r="L163" i="66"/>
  <c r="L164" i="66"/>
  <c r="L165" i="66"/>
  <c r="L166" i="66"/>
  <c r="L167" i="66"/>
  <c r="L168" i="66"/>
  <c r="L169" i="66"/>
  <c r="L170" i="66"/>
  <c r="L171" i="66"/>
  <c r="L172" i="66"/>
  <c r="L173" i="66"/>
  <c r="L174" i="66"/>
  <c r="L175" i="66"/>
  <c r="L176" i="66"/>
  <c r="L177" i="66"/>
  <c r="L178" i="66"/>
  <c r="L179" i="66"/>
  <c r="L180" i="66"/>
  <c r="L181" i="66"/>
  <c r="L182" i="66"/>
  <c r="L183" i="66"/>
  <c r="L184" i="66"/>
  <c r="L185" i="66"/>
  <c r="L186" i="66"/>
  <c r="L187" i="66"/>
  <c r="L188" i="66"/>
  <c r="L189" i="66"/>
  <c r="L190" i="66"/>
  <c r="L191" i="66"/>
  <c r="L192" i="66"/>
  <c r="L193" i="66"/>
  <c r="L194" i="66"/>
  <c r="L195" i="66"/>
  <c r="L196" i="66"/>
  <c r="L197" i="66"/>
  <c r="L198" i="66"/>
  <c r="L199" i="66"/>
  <c r="L200" i="66"/>
  <c r="L201" i="66"/>
  <c r="L202" i="66"/>
  <c r="L203" i="66"/>
  <c r="L204" i="66"/>
  <c r="L205" i="66"/>
  <c r="L206" i="66"/>
  <c r="L207" i="66"/>
  <c r="L208" i="66"/>
  <c r="L209" i="66"/>
  <c r="L210" i="66"/>
  <c r="L211" i="66"/>
  <c r="L212" i="66"/>
  <c r="L213" i="66"/>
  <c r="L214" i="66"/>
  <c r="L215" i="66"/>
  <c r="L216" i="66"/>
  <c r="L217" i="66"/>
  <c r="L218" i="66"/>
  <c r="L219" i="66"/>
  <c r="L220" i="66"/>
  <c r="L221" i="66"/>
  <c r="L222" i="66"/>
  <c r="L223" i="66"/>
  <c r="L224" i="66"/>
  <c r="L225" i="66"/>
  <c r="L226" i="66"/>
  <c r="L227" i="66"/>
  <c r="L228" i="66"/>
  <c r="L229" i="66"/>
  <c r="L230" i="66"/>
  <c r="L231" i="66"/>
  <c r="L232" i="66"/>
  <c r="L233" i="66"/>
  <c r="L234" i="66"/>
  <c r="L235" i="66"/>
  <c r="L236" i="66"/>
  <c r="L237" i="66"/>
  <c r="L238" i="66"/>
  <c r="L239" i="66"/>
  <c r="L240" i="66"/>
  <c r="L241" i="66"/>
  <c r="L242" i="66"/>
  <c r="L243" i="66"/>
  <c r="L244" i="66"/>
  <c r="L245" i="66"/>
  <c r="L246" i="66"/>
  <c r="L247" i="66"/>
  <c r="L248" i="66"/>
  <c r="L249" i="66"/>
  <c r="L250" i="66"/>
  <c r="L251" i="66"/>
  <c r="L252" i="66"/>
  <c r="L253" i="66"/>
  <c r="L254" i="66"/>
  <c r="L255" i="66"/>
  <c r="L256" i="66"/>
  <c r="L257" i="66"/>
  <c r="L258" i="66"/>
  <c r="L259" i="66"/>
  <c r="L260" i="66"/>
  <c r="L261" i="66"/>
  <c r="L262" i="66"/>
  <c r="L263" i="66"/>
  <c r="L264" i="66"/>
  <c r="L265" i="66"/>
  <c r="L266" i="66"/>
  <c r="L267" i="66"/>
  <c r="L268" i="66"/>
  <c r="L269" i="66"/>
  <c r="L270" i="66"/>
  <c r="L271" i="66"/>
  <c r="L272" i="66"/>
  <c r="L273" i="66"/>
  <c r="L274" i="66"/>
  <c r="L275" i="66"/>
  <c r="L276" i="66"/>
  <c r="L277" i="66"/>
  <c r="L278" i="66"/>
  <c r="L279" i="66"/>
  <c r="L280" i="66"/>
  <c r="L281" i="66"/>
  <c r="L282" i="66"/>
  <c r="L283" i="66"/>
  <c r="L284" i="66"/>
  <c r="L285" i="66"/>
  <c r="L286" i="66"/>
  <c r="L287" i="66"/>
  <c r="L288" i="66"/>
  <c r="L289" i="66"/>
  <c r="L290" i="66"/>
  <c r="L291" i="66"/>
  <c r="L292" i="66"/>
  <c r="L293" i="66"/>
  <c r="L294" i="66"/>
  <c r="L295" i="66"/>
  <c r="L296" i="66"/>
  <c r="L297" i="66"/>
  <c r="L298" i="66"/>
  <c r="L299" i="66"/>
  <c r="L300" i="66"/>
  <c r="L301" i="66"/>
  <c r="L302" i="66"/>
  <c r="L303" i="66"/>
  <c r="L304" i="66"/>
  <c r="L305" i="66"/>
  <c r="L306" i="66"/>
  <c r="L307" i="66"/>
  <c r="L308" i="66"/>
  <c r="L309" i="66"/>
  <c r="L310" i="66"/>
  <c r="L311" i="66"/>
  <c r="L312" i="66"/>
  <c r="L313" i="66"/>
  <c r="L314" i="66"/>
  <c r="L315" i="66"/>
  <c r="L316" i="66"/>
  <c r="L317" i="66"/>
  <c r="L318" i="66"/>
  <c r="L319" i="66"/>
  <c r="L320" i="66"/>
  <c r="L321" i="66"/>
  <c r="L322" i="66"/>
  <c r="L323" i="66"/>
  <c r="L324" i="66"/>
  <c r="L325" i="66"/>
  <c r="L326" i="66"/>
  <c r="L327" i="66"/>
  <c r="L328" i="66"/>
  <c r="L329" i="66"/>
  <c r="L330" i="66"/>
  <c r="L331" i="66"/>
  <c r="L332" i="66"/>
  <c r="L333" i="66"/>
  <c r="L334" i="66"/>
  <c r="L335" i="66"/>
  <c r="L336" i="66"/>
  <c r="L337" i="66"/>
  <c r="L338" i="66"/>
  <c r="L339" i="66"/>
  <c r="L340" i="66"/>
  <c r="L341" i="66"/>
  <c r="L342" i="66"/>
  <c r="L343" i="66"/>
  <c r="L344" i="66"/>
  <c r="L345" i="66"/>
  <c r="L346" i="66"/>
  <c r="L347" i="66"/>
  <c r="L348" i="66"/>
  <c r="L349" i="66"/>
  <c r="L350" i="66"/>
  <c r="L351" i="66"/>
  <c r="L352" i="66"/>
  <c r="L353" i="66"/>
  <c r="L354" i="66"/>
  <c r="L355" i="66"/>
  <c r="L356" i="66"/>
  <c r="L357" i="66"/>
  <c r="L358" i="66"/>
  <c r="L359" i="66"/>
  <c r="L360" i="66"/>
  <c r="L361" i="66"/>
  <c r="L362" i="66"/>
  <c r="L363" i="66"/>
  <c r="L364" i="66"/>
  <c r="L365" i="66"/>
  <c r="L366" i="66"/>
  <c r="L367" i="66"/>
  <c r="L368" i="66"/>
  <c r="L369" i="66"/>
  <c r="L370" i="66"/>
  <c r="L371" i="66"/>
  <c r="L372" i="66"/>
  <c r="L373" i="66"/>
  <c r="L374" i="66"/>
  <c r="L375" i="66"/>
  <c r="L376" i="66"/>
  <c r="L377" i="66"/>
  <c r="L378" i="66"/>
  <c r="L379" i="66"/>
  <c r="L380" i="66"/>
  <c r="L381" i="66"/>
  <c r="L382" i="66"/>
  <c r="L383" i="66"/>
  <c r="L384" i="66"/>
  <c r="L385" i="66"/>
  <c r="L386" i="66"/>
  <c r="L387" i="66"/>
  <c r="L388" i="66"/>
  <c r="L389" i="66"/>
  <c r="L390" i="66"/>
  <c r="L391" i="66"/>
  <c r="L392" i="66"/>
  <c r="L393" i="66"/>
  <c r="L394" i="66"/>
  <c r="L395" i="66"/>
  <c r="L396" i="66"/>
  <c r="L397" i="66"/>
  <c r="L398" i="66"/>
  <c r="L399" i="66"/>
  <c r="L400" i="66"/>
  <c r="L401" i="66"/>
  <c r="L402" i="66"/>
  <c r="H263" i="66" l="1"/>
  <c r="H219" i="66"/>
  <c r="H228" i="66"/>
  <c r="H38" i="66"/>
  <c r="H315" i="66"/>
  <c r="H203" i="66"/>
  <c r="H347" i="66"/>
  <c r="H183" i="66"/>
  <c r="H267" i="66"/>
  <c r="H57" i="66"/>
  <c r="H188" i="66"/>
  <c r="H216" i="66"/>
  <c r="H113" i="66"/>
  <c r="H114" i="66"/>
  <c r="H372" i="66"/>
  <c r="H161" i="66"/>
  <c r="H346" i="66"/>
  <c r="H374" i="66"/>
  <c r="H257" i="66"/>
  <c r="H302" i="66"/>
  <c r="H305" i="66"/>
  <c r="H180" i="66"/>
  <c r="H390" i="66"/>
  <c r="H17" i="66"/>
  <c r="H204" i="66"/>
  <c r="H44" i="66"/>
  <c r="H60" i="66"/>
  <c r="H194" i="66"/>
  <c r="H93" i="66"/>
  <c r="H290" i="66"/>
  <c r="H14" i="66"/>
  <c r="H327" i="66"/>
  <c r="H159" i="66"/>
  <c r="H171" i="66"/>
  <c r="H179" i="66"/>
  <c r="H99" i="66"/>
  <c r="H395" i="66"/>
  <c r="H335" i="66"/>
  <c r="H307" i="66"/>
  <c r="H66" i="66"/>
  <c r="H143" i="66"/>
  <c r="H287" i="66"/>
  <c r="H363" i="66"/>
  <c r="H89" i="66"/>
  <c r="H300" i="66"/>
  <c r="H286" i="66"/>
  <c r="H388" i="66"/>
  <c r="H189" i="66"/>
  <c r="H354" i="66"/>
  <c r="H182" i="66"/>
  <c r="H158" i="66"/>
  <c r="H261" i="66"/>
  <c r="H378" i="66"/>
  <c r="H21" i="66"/>
  <c r="H277" i="66"/>
  <c r="H71" i="66"/>
  <c r="H396" i="66"/>
  <c r="H289" i="66"/>
  <c r="H353" i="66"/>
  <c r="H20" i="66"/>
  <c r="H324" i="66"/>
  <c r="H138" i="66"/>
  <c r="H361" i="66"/>
  <c r="H260" i="66"/>
  <c r="H48" i="66"/>
  <c r="H240" i="66"/>
  <c r="H119" i="66"/>
  <c r="H191" i="66"/>
  <c r="H74" i="66"/>
  <c r="H292" i="66"/>
  <c r="H50" i="66"/>
  <c r="H54" i="66"/>
  <c r="H303" i="66"/>
  <c r="H195" i="66"/>
  <c r="H173" i="66"/>
  <c r="H252" i="66"/>
  <c r="H236" i="66"/>
  <c r="H329" i="66"/>
  <c r="H95" i="66"/>
  <c r="H77" i="66"/>
  <c r="H200" i="66"/>
  <c r="H45" i="66"/>
  <c r="H304" i="66"/>
  <c r="H334" i="66"/>
  <c r="H325" i="66"/>
  <c r="H254" i="66"/>
  <c r="H268" i="66"/>
  <c r="H170" i="66"/>
  <c r="H156" i="66"/>
  <c r="H126" i="66"/>
  <c r="H272" i="66"/>
  <c r="H197" i="66"/>
  <c r="H336" i="66"/>
  <c r="H198" i="66"/>
  <c r="H342" i="66"/>
  <c r="H33" i="66"/>
  <c r="H98" i="66"/>
  <c r="H32" i="66"/>
  <c r="H306" i="66"/>
  <c r="H266" i="66"/>
  <c r="H139" i="66"/>
  <c r="H88" i="66"/>
  <c r="H49" i="66"/>
  <c r="H106" i="66"/>
  <c r="H28" i="66"/>
  <c r="H220" i="66"/>
  <c r="H241" i="66"/>
  <c r="H169" i="66"/>
  <c r="H348" i="66"/>
  <c r="H391" i="66"/>
  <c r="H127" i="66"/>
  <c r="H160" i="66"/>
  <c r="H208" i="66"/>
  <c r="H214" i="66"/>
  <c r="H193" i="66"/>
  <c r="H16" i="66"/>
  <c r="H205" i="66"/>
  <c r="H250" i="66"/>
  <c r="H196" i="66"/>
  <c r="H109" i="66"/>
  <c r="H294" i="66"/>
  <c r="H199" i="66"/>
  <c r="H319" i="66"/>
  <c r="H22" i="66"/>
  <c r="H259" i="66"/>
  <c r="H82" i="66"/>
  <c r="H115" i="66"/>
  <c r="H100" i="66"/>
  <c r="H79" i="66"/>
  <c r="H73" i="66"/>
  <c r="H301" i="66"/>
  <c r="H145" i="66"/>
  <c r="H61" i="66"/>
  <c r="H64" i="66"/>
  <c r="H136" i="66"/>
  <c r="H403" i="66"/>
  <c r="H164" i="66"/>
  <c r="H339" i="66"/>
  <c r="H123" i="66"/>
  <c r="H383" i="66"/>
  <c r="H42" i="66"/>
  <c r="H56" i="66"/>
  <c r="H370" i="66"/>
  <c r="H281" i="66"/>
  <c r="H249" i="66"/>
  <c r="H117" i="66"/>
  <c r="H224" i="66"/>
  <c r="H314" i="66"/>
  <c r="H282" i="66"/>
  <c r="H328" i="66"/>
  <c r="H297" i="66"/>
  <c r="H358" i="66"/>
  <c r="H8" i="66"/>
  <c r="H321" i="66"/>
  <c r="H242" i="66"/>
  <c r="H278" i="66"/>
  <c r="H269" i="66"/>
  <c r="H152" i="66"/>
  <c r="H298" i="66"/>
  <c r="H12" i="66"/>
  <c r="H27" i="66"/>
  <c r="H26" i="66"/>
  <c r="H239" i="66"/>
  <c r="H227" i="66"/>
  <c r="H359" i="66"/>
  <c r="H207" i="66"/>
  <c r="H111" i="66"/>
  <c r="H323" i="66"/>
  <c r="H376" i="66"/>
  <c r="H213" i="66"/>
  <c r="H393" i="66"/>
  <c r="H309" i="66"/>
  <c r="H104" i="66"/>
  <c r="H35" i="66"/>
  <c r="H380" i="66"/>
  <c r="H9" i="66"/>
  <c r="H386" i="66"/>
  <c r="H332" i="66"/>
  <c r="H296" i="66"/>
  <c r="H221" i="66"/>
  <c r="H397" i="66"/>
  <c r="H364" i="66"/>
  <c r="H280" i="66"/>
  <c r="H134" i="66"/>
  <c r="H318" i="66"/>
  <c r="H141" i="66"/>
  <c r="H246" i="66"/>
  <c r="H389" i="66"/>
  <c r="H288" i="66"/>
  <c r="H274" i="66"/>
  <c r="H29" i="66"/>
  <c r="H293" i="66"/>
  <c r="H144" i="66"/>
  <c r="H331" i="66"/>
  <c r="H86" i="66"/>
  <c r="H371" i="66"/>
  <c r="H251" i="66"/>
  <c r="H212" i="66"/>
  <c r="H155" i="66"/>
  <c r="H271" i="66"/>
  <c r="H231" i="66"/>
  <c r="H351" i="66"/>
  <c r="H69" i="66"/>
  <c r="H333" i="66"/>
  <c r="H153" i="66"/>
  <c r="H51" i="66"/>
  <c r="H233" i="66"/>
  <c r="H401" i="66"/>
  <c r="H308" i="66"/>
  <c r="H400" i="66"/>
  <c r="H177" i="66"/>
  <c r="H81" i="66"/>
  <c r="H39" i="66"/>
  <c r="H345" i="66"/>
  <c r="H338" i="66"/>
  <c r="H206" i="66"/>
  <c r="H53" i="66"/>
  <c r="H87" i="66"/>
  <c r="H116" i="66"/>
  <c r="H108" i="66"/>
  <c r="H377" i="66"/>
  <c r="H151" i="66"/>
  <c r="H70" i="66"/>
  <c r="H247" i="66"/>
  <c r="H103" i="66"/>
  <c r="H166" i="66"/>
  <c r="H276" i="66"/>
  <c r="H244" i="66"/>
  <c r="H19" i="66"/>
  <c r="H402" i="66"/>
  <c r="H25" i="66"/>
  <c r="H154" i="66"/>
  <c r="H142" i="66"/>
  <c r="H31" i="66"/>
  <c r="H187" i="66"/>
  <c r="H34" i="66"/>
  <c r="H229" i="66"/>
  <c r="H121" i="66"/>
  <c r="H262" i="66"/>
  <c r="H184" i="66"/>
  <c r="H124" i="66"/>
  <c r="H190" i="66"/>
  <c r="H256" i="66"/>
  <c r="H202" i="66"/>
  <c r="H76" i="66"/>
  <c r="H58" i="66"/>
  <c r="H355" i="66"/>
  <c r="H226" i="66"/>
  <c r="H366" i="66"/>
  <c r="H40" i="66"/>
  <c r="H130" i="66"/>
  <c r="H181" i="66"/>
  <c r="H43" i="66"/>
  <c r="H311" i="66"/>
  <c r="H367" i="66"/>
  <c r="H18" i="66"/>
  <c r="H356" i="66"/>
  <c r="H295" i="66"/>
  <c r="H243" i="66"/>
  <c r="H387" i="66"/>
  <c r="H90" i="66"/>
  <c r="H369" i="66"/>
  <c r="H398" i="66"/>
  <c r="H41" i="66"/>
  <c r="H234" i="66"/>
  <c r="H15" i="66"/>
  <c r="H362" i="66"/>
  <c r="H385" i="66"/>
  <c r="H140" i="66"/>
  <c r="H23" i="66"/>
  <c r="H128" i="66"/>
  <c r="H24" i="66"/>
  <c r="H222" i="66"/>
  <c r="H340" i="66"/>
  <c r="H322" i="66"/>
  <c r="H310" i="66"/>
  <c r="H137" i="66"/>
  <c r="H357" i="66"/>
  <c r="H350" i="66"/>
  <c r="H63" i="66"/>
  <c r="H149" i="66"/>
  <c r="H201" i="66"/>
  <c r="H110" i="66"/>
  <c r="H264" i="66"/>
  <c r="H68" i="66"/>
  <c r="H72" i="66"/>
  <c r="H237" i="66"/>
  <c r="H360" i="66"/>
  <c r="H399" i="66"/>
  <c r="H255" i="66"/>
  <c r="H299" i="66"/>
  <c r="H379" i="66"/>
  <c r="H131" i="66"/>
  <c r="H279" i="66"/>
  <c r="H30" i="66"/>
  <c r="H107" i="66"/>
  <c r="H215" i="66"/>
  <c r="H167" i="66"/>
  <c r="H62" i="66"/>
  <c r="H59" i="66"/>
  <c r="H381" i="66"/>
  <c r="H248" i="66"/>
  <c r="H209" i="66"/>
  <c r="H101" i="66"/>
  <c r="H317" i="66"/>
  <c r="H313" i="66"/>
  <c r="H352" i="66"/>
  <c r="H80" i="66"/>
  <c r="H176" i="66"/>
  <c r="H102" i="66"/>
  <c r="H270" i="66"/>
  <c r="H122" i="66"/>
  <c r="H146" i="66"/>
  <c r="H125" i="66"/>
  <c r="H47" i="66"/>
  <c r="H120" i="66"/>
  <c r="H11" i="66"/>
  <c r="H92" i="66"/>
  <c r="H84" i="66"/>
  <c r="H162" i="66"/>
  <c r="H36" i="66"/>
  <c r="H210" i="66"/>
  <c r="H168" i="66"/>
  <c r="H326" i="66"/>
  <c r="H341" i="66"/>
  <c r="H230" i="66"/>
  <c r="H132" i="66"/>
  <c r="H65" i="66"/>
  <c r="H273" i="66"/>
  <c r="H78" i="66"/>
  <c r="H343" i="66"/>
  <c r="H135" i="66"/>
  <c r="H291" i="66"/>
  <c r="H375" i="66"/>
  <c r="H275" i="66"/>
  <c r="H147" i="66"/>
  <c r="H165" i="66"/>
  <c r="H284" i="66"/>
  <c r="H344" i="66"/>
  <c r="H225" i="66"/>
  <c r="H365" i="66"/>
  <c r="H96" i="66"/>
  <c r="H186" i="66"/>
  <c r="H368" i="66"/>
  <c r="H75" i="66"/>
  <c r="H150" i="66"/>
  <c r="H320" i="66"/>
  <c r="H218" i="66"/>
  <c r="H105" i="66"/>
  <c r="H83" i="66"/>
  <c r="H349" i="66"/>
  <c r="H174" i="66"/>
  <c r="H185" i="66"/>
  <c r="H285" i="66"/>
  <c r="H245" i="66"/>
  <c r="H192" i="66"/>
  <c r="H129" i="66"/>
  <c r="H258" i="66"/>
  <c r="H394" i="66"/>
  <c r="H316" i="66"/>
  <c r="H382" i="66"/>
  <c r="H392" i="66"/>
  <c r="H148" i="66"/>
  <c r="H283" i="66"/>
  <c r="H46" i="66"/>
  <c r="H133" i="66"/>
  <c r="H238" i="66"/>
  <c r="H52" i="66"/>
  <c r="H13" i="66"/>
  <c r="H55" i="66"/>
  <c r="H384" i="66"/>
  <c r="H85" i="66"/>
  <c r="H373" i="66"/>
  <c r="H91" i="66"/>
  <c r="H172" i="66"/>
  <c r="H175" i="66"/>
  <c r="H94" i="66"/>
  <c r="H330" i="66"/>
  <c r="H178" i="66"/>
  <c r="H97" i="66"/>
  <c r="H232" i="66"/>
  <c r="H157" i="66"/>
  <c r="H312" i="66"/>
  <c r="H37" i="66"/>
  <c r="H10" i="66"/>
  <c r="H211" i="66"/>
  <c r="H235" i="66"/>
  <c r="H163" i="66"/>
  <c r="H223" i="66"/>
  <c r="H265" i="66"/>
  <c r="H253" i="66"/>
  <c r="H67" i="66"/>
  <c r="H112" i="66"/>
  <c r="H217" i="66"/>
  <c r="H118" i="66"/>
  <c r="H337" i="66"/>
  <c r="P337" i="66" l="1"/>
  <c r="P253" i="66"/>
  <c r="P10" i="66"/>
  <c r="P157" i="66"/>
  <c r="P97" i="66"/>
  <c r="P172" i="66"/>
  <c r="P373" i="66"/>
  <c r="P384" i="66"/>
  <c r="P217" i="66"/>
  <c r="P112" i="66"/>
  <c r="P67" i="66"/>
  <c r="P223" i="66"/>
  <c r="P235" i="66"/>
  <c r="P312" i="66"/>
  <c r="P330" i="66"/>
  <c r="P91" i="66"/>
  <c r="P52" i="66"/>
  <c r="P133" i="66"/>
  <c r="P46" i="66"/>
  <c r="P283" i="66"/>
  <c r="P148" i="66"/>
  <c r="P392" i="66"/>
  <c r="P382" i="66"/>
  <c r="P316" i="66"/>
  <c r="P394" i="66"/>
  <c r="P129" i="66"/>
  <c r="P245" i="66"/>
  <c r="P105" i="66"/>
  <c r="P218" i="66"/>
  <c r="P320" i="66"/>
  <c r="P75" i="66"/>
  <c r="P368" i="66"/>
  <c r="P96" i="66"/>
  <c r="P365" i="66"/>
  <c r="P284" i="66"/>
  <c r="P147" i="66"/>
  <c r="P275" i="66"/>
  <c r="P343" i="66"/>
  <c r="P78" i="66"/>
  <c r="P168" i="66"/>
  <c r="P36" i="66"/>
  <c r="P162" i="66"/>
  <c r="P84" i="66"/>
  <c r="P11" i="66"/>
  <c r="P125" i="66"/>
  <c r="P146" i="66"/>
  <c r="P270" i="66"/>
  <c r="P102" i="66"/>
  <c r="P176" i="66"/>
  <c r="P352" i="66"/>
  <c r="P101" i="66"/>
  <c r="P209" i="66"/>
  <c r="P215" i="66"/>
  <c r="P107" i="66"/>
  <c r="P279" i="66"/>
  <c r="P131" i="66"/>
  <c r="P299" i="66"/>
  <c r="P360" i="66"/>
  <c r="P237" i="66"/>
  <c r="P68" i="66"/>
  <c r="P264" i="66"/>
  <c r="P201" i="66"/>
  <c r="P357" i="66"/>
  <c r="P322" i="66"/>
  <c r="P23" i="66"/>
  <c r="P140" i="66"/>
  <c r="P385" i="66"/>
  <c r="P15" i="66"/>
  <c r="P234" i="66"/>
  <c r="P90" i="66"/>
  <c r="P387" i="66"/>
  <c r="P295" i="66"/>
  <c r="P18" i="66"/>
  <c r="P311" i="66"/>
  <c r="P40" i="66"/>
  <c r="P226" i="66"/>
  <c r="P58" i="66"/>
  <c r="P76" i="66"/>
  <c r="P256" i="66"/>
  <c r="P190" i="66"/>
  <c r="P184" i="66"/>
  <c r="P34" i="66"/>
  <c r="P25" i="66"/>
  <c r="P276" i="66"/>
  <c r="P103" i="66"/>
  <c r="P70" i="66"/>
  <c r="P151" i="66"/>
  <c r="P377" i="66"/>
  <c r="P116" i="66"/>
  <c r="P87" i="66"/>
  <c r="P338" i="66"/>
  <c r="P345" i="66"/>
  <c r="P81" i="66"/>
  <c r="P233" i="66"/>
  <c r="P51" i="66"/>
  <c r="P153" i="66"/>
  <c r="P69" i="66"/>
  <c r="P351" i="66"/>
  <c r="P212" i="66"/>
  <c r="P251" i="66"/>
  <c r="P371" i="66"/>
  <c r="P331" i="66"/>
  <c r="P144" i="66"/>
  <c r="P293" i="66"/>
  <c r="P29" i="66"/>
  <c r="P274" i="66"/>
  <c r="P246" i="66"/>
  <c r="P134" i="66"/>
  <c r="P364" i="66"/>
  <c r="P397" i="66"/>
  <c r="P332" i="66"/>
  <c r="P386" i="66"/>
  <c r="P9" i="66"/>
  <c r="P380" i="66"/>
  <c r="P393" i="66"/>
  <c r="P213" i="66"/>
  <c r="P323" i="66"/>
  <c r="P359" i="66"/>
  <c r="P227" i="66"/>
  <c r="P12" i="66"/>
  <c r="P298" i="66"/>
  <c r="P152" i="66"/>
  <c r="P321" i="66"/>
  <c r="P358" i="66"/>
  <c r="P282" i="66"/>
  <c r="P281" i="66"/>
  <c r="P370" i="66"/>
  <c r="P56" i="66"/>
  <c r="P403" i="66"/>
  <c r="P64" i="66"/>
  <c r="P301" i="66"/>
  <c r="P100" i="66"/>
  <c r="P82" i="66"/>
  <c r="P22" i="66"/>
  <c r="P199" i="66"/>
  <c r="P294" i="66"/>
  <c r="P196" i="66"/>
  <c r="P16" i="66"/>
  <c r="P193" i="66"/>
  <c r="P214" i="66"/>
  <c r="P208" i="66"/>
  <c r="P160" i="66"/>
  <c r="P220" i="66"/>
  <c r="P49" i="66"/>
  <c r="P98" i="66"/>
  <c r="P197" i="66"/>
  <c r="P170" i="66"/>
  <c r="P268" i="66"/>
  <c r="P254" i="66"/>
  <c r="P334" i="66"/>
  <c r="P45" i="66"/>
  <c r="P200" i="66"/>
  <c r="P95" i="66"/>
  <c r="P329" i="66"/>
  <c r="P236" i="66"/>
  <c r="P252" i="66"/>
  <c r="P173" i="66"/>
  <c r="P303" i="66"/>
  <c r="P54" i="66"/>
  <c r="P48" i="66"/>
  <c r="P361" i="66"/>
  <c r="P138" i="66"/>
  <c r="P324" i="66"/>
  <c r="P20" i="66"/>
  <c r="P353" i="66"/>
  <c r="P277" i="66"/>
  <c r="P21" i="66"/>
  <c r="P261" i="66"/>
  <c r="P158" i="66"/>
  <c r="P182" i="66"/>
  <c r="P189" i="66"/>
  <c r="P89" i="66"/>
  <c r="P363" i="66"/>
  <c r="P66" i="66"/>
  <c r="P99" i="66"/>
  <c r="P179" i="66"/>
  <c r="P159" i="66"/>
  <c r="P14" i="66"/>
  <c r="P290" i="66"/>
  <c r="P194" i="66"/>
  <c r="P204" i="66"/>
  <c r="P180" i="66"/>
  <c r="P346" i="66"/>
  <c r="P372" i="66"/>
  <c r="P114" i="66"/>
  <c r="P216" i="66"/>
  <c r="P188" i="66"/>
  <c r="P57" i="66"/>
  <c r="P267" i="66"/>
  <c r="P347" i="66"/>
  <c r="P315" i="66"/>
  <c r="P211" i="66"/>
  <c r="P175" i="66"/>
  <c r="P55" i="66"/>
  <c r="P258" i="66"/>
  <c r="P192" i="66"/>
  <c r="P285" i="66"/>
  <c r="P185" i="66"/>
  <c r="P174" i="66"/>
  <c r="P349" i="66"/>
  <c r="P83" i="66"/>
  <c r="P150" i="66"/>
  <c r="P186" i="66"/>
  <c r="P225" i="66"/>
  <c r="P344" i="66"/>
  <c r="P165" i="66"/>
  <c r="P375" i="66"/>
  <c r="P291" i="66"/>
  <c r="P135" i="66"/>
  <c r="P273" i="66"/>
  <c r="P65" i="66"/>
  <c r="P132" i="66"/>
  <c r="P230" i="66"/>
  <c r="P341" i="66"/>
  <c r="P326" i="66"/>
  <c r="P210" i="66"/>
  <c r="P92" i="66"/>
  <c r="P120" i="66"/>
  <c r="P47" i="66"/>
  <c r="P122" i="66"/>
  <c r="P80" i="66"/>
  <c r="P313" i="66"/>
  <c r="P317" i="66"/>
  <c r="P248" i="66"/>
  <c r="P381" i="66"/>
  <c r="P59" i="66"/>
  <c r="P62" i="66"/>
  <c r="P167" i="66"/>
  <c r="P30" i="66"/>
  <c r="P379" i="66"/>
  <c r="P255" i="66"/>
  <c r="P399" i="66"/>
  <c r="P72" i="66"/>
  <c r="P110" i="66"/>
  <c r="P149" i="66"/>
  <c r="P63" i="66"/>
  <c r="P350" i="66"/>
  <c r="P137" i="66"/>
  <c r="P310" i="66"/>
  <c r="P340" i="66"/>
  <c r="P222" i="66"/>
  <c r="P24" i="66"/>
  <c r="P128" i="66"/>
  <c r="P362" i="66"/>
  <c r="P41" i="66"/>
  <c r="P398" i="66"/>
  <c r="P369" i="66"/>
  <c r="P243" i="66"/>
  <c r="P356" i="66"/>
  <c r="P367" i="66"/>
  <c r="P43" i="66"/>
  <c r="P181" i="66"/>
  <c r="P130" i="66"/>
  <c r="P366" i="66"/>
  <c r="P355" i="66"/>
  <c r="P202" i="66"/>
  <c r="P124" i="66"/>
  <c r="P262" i="66"/>
  <c r="P121" i="66"/>
  <c r="P229" i="66"/>
  <c r="P187" i="66"/>
  <c r="P31" i="66"/>
  <c r="P142" i="66"/>
  <c r="P154" i="66"/>
  <c r="P402" i="66"/>
  <c r="P19" i="66"/>
  <c r="P244" i="66"/>
  <c r="P166" i="66"/>
  <c r="P247" i="66"/>
  <c r="P108" i="66"/>
  <c r="P53" i="66"/>
  <c r="P206" i="66"/>
  <c r="P39" i="66"/>
  <c r="P177" i="66"/>
  <c r="P400" i="66"/>
  <c r="P308" i="66"/>
  <c r="P401" i="66"/>
  <c r="P333" i="66"/>
  <c r="P231" i="66"/>
  <c r="P271" i="66"/>
  <c r="P155" i="66"/>
  <c r="P86" i="66"/>
  <c r="P288" i="66"/>
  <c r="P389" i="66"/>
  <c r="P141" i="66"/>
  <c r="P318" i="66"/>
  <c r="P280" i="66"/>
  <c r="P221" i="66"/>
  <c r="P296" i="66"/>
  <c r="P35" i="66"/>
  <c r="P104" i="66"/>
  <c r="P309" i="66"/>
  <c r="P376" i="66"/>
  <c r="P111" i="66"/>
  <c r="P207" i="66"/>
  <c r="P239" i="66"/>
  <c r="P26" i="66"/>
  <c r="P27" i="66"/>
  <c r="P269" i="66"/>
  <c r="P278" i="66"/>
  <c r="P242" i="66"/>
  <c r="P8" i="66"/>
  <c r="P297" i="66"/>
  <c r="P328" i="66"/>
  <c r="P314" i="66"/>
  <c r="P224" i="66"/>
  <c r="P117" i="66"/>
  <c r="P249" i="66"/>
  <c r="P42" i="66"/>
  <c r="P383" i="66"/>
  <c r="P123" i="66"/>
  <c r="P339" i="66"/>
  <c r="P164" i="66"/>
  <c r="P136" i="66"/>
  <c r="P61" i="66"/>
  <c r="P145" i="66"/>
  <c r="P73" i="66"/>
  <c r="P79" i="66"/>
  <c r="P115" i="66"/>
  <c r="P259" i="66"/>
  <c r="P319" i="66"/>
  <c r="P109" i="66"/>
  <c r="P250" i="66"/>
  <c r="P205" i="66"/>
  <c r="P127" i="66"/>
  <c r="P391" i="66"/>
  <c r="P348" i="66"/>
  <c r="P169" i="66"/>
  <c r="P241" i="66"/>
  <c r="P28" i="66"/>
  <c r="P106" i="66"/>
  <c r="P88" i="66"/>
  <c r="P139" i="66"/>
  <c r="P266" i="66"/>
  <c r="P306" i="66"/>
  <c r="P32" i="66"/>
  <c r="P33" i="66"/>
  <c r="P342" i="66"/>
  <c r="P198" i="66"/>
  <c r="P336" i="66"/>
  <c r="P272" i="66"/>
  <c r="P126" i="66"/>
  <c r="P156" i="66"/>
  <c r="P325" i="66"/>
  <c r="P304" i="66"/>
  <c r="P77" i="66"/>
  <c r="P195" i="66"/>
  <c r="P50" i="66"/>
  <c r="P292" i="66"/>
  <c r="P74" i="66"/>
  <c r="P191" i="66"/>
  <c r="P119" i="66"/>
  <c r="P240" i="66"/>
  <c r="P260" i="66"/>
  <c r="P289" i="66"/>
  <c r="P396" i="66"/>
  <c r="P71" i="66"/>
  <c r="P378" i="66"/>
  <c r="P354" i="66"/>
  <c r="P388" i="66"/>
  <c r="P286" i="66"/>
  <c r="P300" i="66"/>
  <c r="P287" i="66"/>
  <c r="P143" i="66"/>
  <c r="P307" i="66"/>
  <c r="P335" i="66"/>
  <c r="P395" i="66"/>
  <c r="P171" i="66"/>
  <c r="P327" i="66"/>
  <c r="P93" i="66"/>
  <c r="P60" i="66"/>
  <c r="P44" i="66"/>
  <c r="P17" i="66"/>
  <c r="P390" i="66"/>
  <c r="P305" i="66"/>
  <c r="P302" i="66"/>
  <c r="P257" i="66"/>
  <c r="P374" i="66"/>
  <c r="P161" i="66"/>
  <c r="P113" i="66"/>
  <c r="P183" i="66"/>
  <c r="P203" i="66"/>
  <c r="P38" i="66"/>
  <c r="P228" i="66"/>
  <c r="P219" i="66"/>
  <c r="P263" i="66"/>
  <c r="P118" i="66"/>
  <c r="P265" i="66"/>
  <c r="P163" i="66"/>
  <c r="P37" i="66"/>
  <c r="P232" i="66"/>
  <c r="P178" i="66"/>
  <c r="P94" i="66"/>
  <c r="P85" i="66"/>
  <c r="P13" i="66"/>
  <c r="P238" i="66"/>
</calcChain>
</file>

<file path=xl/sharedStrings.xml><?xml version="1.0" encoding="utf-8"?>
<sst xmlns="http://schemas.openxmlformats.org/spreadsheetml/2006/main" count="813" uniqueCount="411">
  <si>
    <t>Acumulado no Ano - com ajuste</t>
  </si>
  <si>
    <t>Admissões</t>
  </si>
  <si>
    <t>Desligamentos</t>
  </si>
  <si>
    <t>Saldos</t>
  </si>
  <si>
    <t>Variação Relativa (%)</t>
  </si>
  <si>
    <t>Total</t>
  </si>
  <si>
    <t>* A variação mensal do emprego toma como referência o estoque do mês anterior, com ajustes.</t>
  </si>
  <si>
    <t>** Resultados acrescidos dos ajustes até a competência de referência; a variação relativa toma como referência os estoques com ajustes do mês atual e do mesmo mês do ano anterior.</t>
  </si>
  <si>
    <t>Código do Município</t>
  </si>
  <si>
    <t>Município</t>
  </si>
  <si>
    <t>PR</t>
  </si>
  <si>
    <t>Pr-Altamira do Parana</t>
  </si>
  <si>
    <t>Pr-Altonia</t>
  </si>
  <si>
    <t>Pr-Alto Parana</t>
  </si>
  <si>
    <t>Pr-Alto Piquiri</t>
  </si>
  <si>
    <t>Pr-Alvorada do Sul</t>
  </si>
  <si>
    <t>Pr-Amapora</t>
  </si>
  <si>
    <t>Pr-Ampere</t>
  </si>
  <si>
    <t>Pr-Anahy</t>
  </si>
  <si>
    <t>Pr-Andira</t>
  </si>
  <si>
    <t>Pr-Angulo</t>
  </si>
  <si>
    <t>Pr-Antonina</t>
  </si>
  <si>
    <t>Pr-Antonio Olinto</t>
  </si>
  <si>
    <t>Pr-Apucarana</t>
  </si>
  <si>
    <t>Pr-Arapongas</t>
  </si>
  <si>
    <t>Pr-Arapoti</t>
  </si>
  <si>
    <t>Pr-Arapua</t>
  </si>
  <si>
    <t>Pr-Araruna</t>
  </si>
  <si>
    <t>Pr-Araucaria</t>
  </si>
  <si>
    <t>Pr-Ariranha do Ivai</t>
  </si>
  <si>
    <t>Pr-Assai</t>
  </si>
  <si>
    <t>Pr-Assis Chateaubriand</t>
  </si>
  <si>
    <t>Pr-Astorga</t>
  </si>
  <si>
    <t>Pr-Atalaia</t>
  </si>
  <si>
    <t>Pr-Balsa Nova</t>
  </si>
  <si>
    <t>Pr-Bandeirantes</t>
  </si>
  <si>
    <t>Pr-Barbosa Ferraz</t>
  </si>
  <si>
    <t>Pr-Barracao</t>
  </si>
  <si>
    <t>Pr-Barra do Jacare</t>
  </si>
  <si>
    <t>Pr-Bela Vista do Caroba</t>
  </si>
  <si>
    <t>Pr-Bela Vista do Paraiso</t>
  </si>
  <si>
    <t>Pr-Bituruna</t>
  </si>
  <si>
    <t>Pr-Boa Esperanca</t>
  </si>
  <si>
    <t>Pr-Boa Esperanca do Iguacu</t>
  </si>
  <si>
    <t>Pr-Boa Ventura de Sao Roque</t>
  </si>
  <si>
    <t>Pr-Boa Vista da Aparecida</t>
  </si>
  <si>
    <t>Pr-Bocaiuva do Sul</t>
  </si>
  <si>
    <t>Pr-Bom Jesus do Sul</t>
  </si>
  <si>
    <t>Pr-Bom Sucesso</t>
  </si>
  <si>
    <t>Pr-Bom Sucesso do Sul</t>
  </si>
  <si>
    <t>Pr-Borrazopolis</t>
  </si>
  <si>
    <t>Pr-Braganey</t>
  </si>
  <si>
    <t>Pr-Brasilandia do Sul</t>
  </si>
  <si>
    <t>Pr-Cafeara</t>
  </si>
  <si>
    <t>Pr-Cafelandia</t>
  </si>
  <si>
    <t>Pr-Cafezal do Sul</t>
  </si>
  <si>
    <t>Pr-California</t>
  </si>
  <si>
    <t>Pr-Cambara</t>
  </si>
  <si>
    <t>Pr-Cambe</t>
  </si>
  <si>
    <t>Pr-Cambira</t>
  </si>
  <si>
    <t>Pr-Campina da Lagoa</t>
  </si>
  <si>
    <t>Pr-Campina do Simao</t>
  </si>
  <si>
    <t>Pr-Campina Grande do Sul</t>
  </si>
  <si>
    <t>Pr-Campo Bonito</t>
  </si>
  <si>
    <t>Pr-Campo do Tenente</t>
  </si>
  <si>
    <t>Pr-Campo Largo</t>
  </si>
  <si>
    <t>Pr-Campo Magro</t>
  </si>
  <si>
    <t>Pr-Campo Mourao</t>
  </si>
  <si>
    <t>Pr-Candido de Abreu</t>
  </si>
  <si>
    <t>Pr-Candoi</t>
  </si>
  <si>
    <t>Pr-Cantagalo</t>
  </si>
  <si>
    <t>Pr-Capanema</t>
  </si>
  <si>
    <t>Pr-Capitao Leonidas Marques</t>
  </si>
  <si>
    <t>Pr-Carambei</t>
  </si>
  <si>
    <t>Pr-Carlopolis</t>
  </si>
  <si>
    <t>Pr-Cascavel</t>
  </si>
  <si>
    <t>Pr-Castro</t>
  </si>
  <si>
    <t>Pr-Catanduvas</t>
  </si>
  <si>
    <t>Pr-Centenario do Sul</t>
  </si>
  <si>
    <t>Pr-Cerro Azul</t>
  </si>
  <si>
    <t>Pr-Ceu Azul</t>
  </si>
  <si>
    <t>Pr-Chopinzinho</t>
  </si>
  <si>
    <t>Pr-Cianorte</t>
  </si>
  <si>
    <t>Pr-Cidade Gaucha</t>
  </si>
  <si>
    <t>Pr-Clevelandia</t>
  </si>
  <si>
    <t>Pr-Colombo</t>
  </si>
  <si>
    <t>Pr-Colorado</t>
  </si>
  <si>
    <t>Pr-Congonhinhas</t>
  </si>
  <si>
    <t>Pr-Conselheiro Mairinck</t>
  </si>
  <si>
    <t>Pr-Contenda</t>
  </si>
  <si>
    <t>Pr-Corbelia</t>
  </si>
  <si>
    <t>Pr-Cornelio Procopio</t>
  </si>
  <si>
    <t>Pr-Coronel Domingos Soares</t>
  </si>
  <si>
    <t>Pr-Coronel Vivida</t>
  </si>
  <si>
    <t>Pr-Corumbatai do Sul</t>
  </si>
  <si>
    <t>Pr-Cruzeiro do Iguacu</t>
  </si>
  <si>
    <t>Pr-Cruzeiro do Oeste</t>
  </si>
  <si>
    <t>Pr-Cruzeiro do Sul</t>
  </si>
  <si>
    <t>Pr-Cruz Machado</t>
  </si>
  <si>
    <t>Pr-Cruzmaltina</t>
  </si>
  <si>
    <t>Pr-Curitiba</t>
  </si>
  <si>
    <t>Pr-Curiuva</t>
  </si>
  <si>
    <t>Pr-Diamante do Norte</t>
  </si>
  <si>
    <t>Pr-Diamante do Sul</t>
  </si>
  <si>
    <t>Pr-Diamante D Oeste</t>
  </si>
  <si>
    <t>Pr-Dois Vizinhos</t>
  </si>
  <si>
    <t>Pr-Douradina</t>
  </si>
  <si>
    <t>Pr-Doutor Camargo</t>
  </si>
  <si>
    <t>Pr-Eneas Marques</t>
  </si>
  <si>
    <t>Pr-Engenheiro Beltrao</t>
  </si>
  <si>
    <t>Pr-Esperanca Nova</t>
  </si>
  <si>
    <t>Pr-Entre Rios do Oeste</t>
  </si>
  <si>
    <t>Pr-Espigao Alto do Iguacu</t>
  </si>
  <si>
    <t>Pr-Farol</t>
  </si>
  <si>
    <t>Pr-Faxinal</t>
  </si>
  <si>
    <t>Pr-Fazenda Rio Grande</t>
  </si>
  <si>
    <t>Pr-Fenix</t>
  </si>
  <si>
    <t>Pr-Fernandes Pinheiro</t>
  </si>
  <si>
    <t>Pr-Figueira</t>
  </si>
  <si>
    <t>Pr-Florai</t>
  </si>
  <si>
    <t>Pr-Flor da Serra do Sul</t>
  </si>
  <si>
    <t>Pr-Floresta</t>
  </si>
  <si>
    <t>Pr-Florestopolis</t>
  </si>
  <si>
    <t>Pr-Florida</t>
  </si>
  <si>
    <t>Pr-Formosa do Oeste</t>
  </si>
  <si>
    <t>Pr-Foz do Iguacu</t>
  </si>
  <si>
    <t>Pr-Francisco Alves</t>
  </si>
  <si>
    <t>Pr-Francisco Beltrao</t>
  </si>
  <si>
    <t>Pr-Foz do Jordao</t>
  </si>
  <si>
    <t>Pr-General Carneiro</t>
  </si>
  <si>
    <t>Pr-Godoy Moreira</t>
  </si>
  <si>
    <t>Pr-Goioere</t>
  </si>
  <si>
    <t>Pr-Goioxim</t>
  </si>
  <si>
    <t>Pr-Grandes Rios</t>
  </si>
  <si>
    <t>Pr-Guaira</t>
  </si>
  <si>
    <t>Pr-Guairaca</t>
  </si>
  <si>
    <t>Pr-Guamiranga</t>
  </si>
  <si>
    <t>Pr-Guapirama</t>
  </si>
  <si>
    <t>Pr-Guaporema</t>
  </si>
  <si>
    <t>Pr-Guaraci</t>
  </si>
  <si>
    <t>Pr-Guaraniacu</t>
  </si>
  <si>
    <t>Pr-Guarapuava</t>
  </si>
  <si>
    <t>Pr-Guaraquecaba</t>
  </si>
  <si>
    <t>Pr-Guaratuba</t>
  </si>
  <si>
    <t>Pr-Honorio Serpa</t>
  </si>
  <si>
    <t>Pr-Ibaiti</t>
  </si>
  <si>
    <t>Pr-Ibema</t>
  </si>
  <si>
    <t>Pr-Ibipora</t>
  </si>
  <si>
    <t>Pr-Icaraima</t>
  </si>
  <si>
    <t>Pr-Iguaracu</t>
  </si>
  <si>
    <t>Pr-Iguatu</t>
  </si>
  <si>
    <t>Pr-Imbau</t>
  </si>
  <si>
    <t>Pr-Imbituva</t>
  </si>
  <si>
    <t>Pr-Inacio Martins</t>
  </si>
  <si>
    <t>Pr-Inaja</t>
  </si>
  <si>
    <t>Pr-Indianopolis</t>
  </si>
  <si>
    <t>Pr-Ipiranga</t>
  </si>
  <si>
    <t>Pr-Ipora</t>
  </si>
  <si>
    <t>Pr-Iracema do Oeste</t>
  </si>
  <si>
    <t>Pr-Irati</t>
  </si>
  <si>
    <t>Pr-Iretama</t>
  </si>
  <si>
    <t>Pr-Itaguaje</t>
  </si>
  <si>
    <t>Pr-Itaipulandia</t>
  </si>
  <si>
    <t>Pr-Itambaraca</t>
  </si>
  <si>
    <t>Pr-Itambe</t>
  </si>
  <si>
    <t>Pr-Itapejara D Oeste</t>
  </si>
  <si>
    <t>Pr-Itaperucu</t>
  </si>
  <si>
    <t>Pr-Itauna do Sul</t>
  </si>
  <si>
    <t>Pr-Ivai</t>
  </si>
  <si>
    <t>Pr-Ivaipora</t>
  </si>
  <si>
    <t>Pr-Ivate</t>
  </si>
  <si>
    <t>Pr-Ivatuba</t>
  </si>
  <si>
    <t>Pr-Jaboti</t>
  </si>
  <si>
    <t>Pr-Jacarezinho</t>
  </si>
  <si>
    <t>Pr-Jaguapita</t>
  </si>
  <si>
    <t>Pr-Jaguariaiva</t>
  </si>
  <si>
    <t>Pr-Jandaia do Sul</t>
  </si>
  <si>
    <t>Pr-Janiopolis</t>
  </si>
  <si>
    <t>Pr-Japira</t>
  </si>
  <si>
    <t>Pr-Japura</t>
  </si>
  <si>
    <t>Pr-Jardim Alegre</t>
  </si>
  <si>
    <t>Pr-Jardim Olinda</t>
  </si>
  <si>
    <t>Pr-Jataizinho</t>
  </si>
  <si>
    <t>Pr-Jesuitas</t>
  </si>
  <si>
    <t>Pr-Joaquim Tavora</t>
  </si>
  <si>
    <t>Pr-Jundiai do Sul</t>
  </si>
  <si>
    <t>Pr-Juranda</t>
  </si>
  <si>
    <t>Pr-Jussara</t>
  </si>
  <si>
    <t>Pr-Kalore</t>
  </si>
  <si>
    <t>Pr-Lapa</t>
  </si>
  <si>
    <t>Pr-Laranjal</t>
  </si>
  <si>
    <t>Pr-Laranjeiras do Sul</t>
  </si>
  <si>
    <t>Pr-Leopolis</t>
  </si>
  <si>
    <t>Pr-Lidianopolis</t>
  </si>
  <si>
    <t>Pr-Lindoeste</t>
  </si>
  <si>
    <t>Pr-Loanda</t>
  </si>
  <si>
    <t>Pr-Lobato</t>
  </si>
  <si>
    <t>Pr-Londrina</t>
  </si>
  <si>
    <t>Pr-Luiziana</t>
  </si>
  <si>
    <t>Pr-Lunardelli</t>
  </si>
  <si>
    <t>Pr-Lupionopolis</t>
  </si>
  <si>
    <t>Pr-Mallet</t>
  </si>
  <si>
    <t>Pr-Mambore</t>
  </si>
  <si>
    <t>Pr-Mandaguacu</t>
  </si>
  <si>
    <t>Pr-Mandaguari</t>
  </si>
  <si>
    <t>Pr-Mandirituba</t>
  </si>
  <si>
    <t>Pr-Manfrinopolis</t>
  </si>
  <si>
    <t>Pr-Mangueirinha</t>
  </si>
  <si>
    <t>Pr-Manoel Ribas</t>
  </si>
  <si>
    <t>Pr-Marechal Candido Rondon</t>
  </si>
  <si>
    <t>Pr-Maria Helena</t>
  </si>
  <si>
    <t>Pr-Marialva</t>
  </si>
  <si>
    <t>Pr-Marilandia do Sul</t>
  </si>
  <si>
    <t>Pr-Marilena</t>
  </si>
  <si>
    <t>Pr-Mariluz</t>
  </si>
  <si>
    <t>Pr-Maringa</t>
  </si>
  <si>
    <t>Pr-Mariopolis</t>
  </si>
  <si>
    <t>Pr-Maripa</t>
  </si>
  <si>
    <t>Pr-Marmeleiro</t>
  </si>
  <si>
    <t>Pr-Marquinho</t>
  </si>
  <si>
    <t>Pr-Marumbi</t>
  </si>
  <si>
    <t>Pr-Matelandia</t>
  </si>
  <si>
    <t>Pr-Matinhos</t>
  </si>
  <si>
    <t>Pr-Mato Rico</t>
  </si>
  <si>
    <t>Pr-Maua da Serra</t>
  </si>
  <si>
    <t>Pr-Medianeira</t>
  </si>
  <si>
    <t>Pr-Mercedes</t>
  </si>
  <si>
    <t>Pr-Mirador</t>
  </si>
  <si>
    <t>Pr-Miraselva</t>
  </si>
  <si>
    <t>Pr-Missal</t>
  </si>
  <si>
    <t>Pr-Moreira Sales</t>
  </si>
  <si>
    <t>Pr-Morretes</t>
  </si>
  <si>
    <t>Pr-Munhoz de Melo</t>
  </si>
  <si>
    <t>Pr-Nossa Senhora das Gracas</t>
  </si>
  <si>
    <t>Pr-Nova Alianca do Ivai</t>
  </si>
  <si>
    <t>Pr-Nova America da Colina</t>
  </si>
  <si>
    <t>Pr-Nova Aurora</t>
  </si>
  <si>
    <t>Pr-Nova Cantu</t>
  </si>
  <si>
    <t>Pr-Nova Esperanca</t>
  </si>
  <si>
    <t>Pr-Nova Esperanca do Sudoeste</t>
  </si>
  <si>
    <t>Pr-Nova Fatima</t>
  </si>
  <si>
    <t>Pr-Nova Laranjeiras</t>
  </si>
  <si>
    <t>Pr-Nova Londrina</t>
  </si>
  <si>
    <t>Pr-Nova Olimpia</t>
  </si>
  <si>
    <t>Pr-Nova Santa Barbara</t>
  </si>
  <si>
    <t>Pr-Nova Santa Rosa</t>
  </si>
  <si>
    <t>Pr-Nova Prata do Iguacu</t>
  </si>
  <si>
    <t>Pr-Nova Tebas</t>
  </si>
  <si>
    <t>Pr-Novo Itacolomi</t>
  </si>
  <si>
    <t>Pr-Ortigueira</t>
  </si>
  <si>
    <t>Pr-Ourizona</t>
  </si>
  <si>
    <t>Pr-Ouro Verde do Oeste</t>
  </si>
  <si>
    <t>Pr-Paicandu</t>
  </si>
  <si>
    <t>Pr-Palmas</t>
  </si>
  <si>
    <t>Pr-Palmeira</t>
  </si>
  <si>
    <t>Pr-Palmital</t>
  </si>
  <si>
    <t>Pr-Palotina</t>
  </si>
  <si>
    <t>Pr-Paraiso do Norte</t>
  </si>
  <si>
    <t>Pr-Paranacity</t>
  </si>
  <si>
    <t>Pr-Paranagua</t>
  </si>
  <si>
    <t>Pr-Paranapoema</t>
  </si>
  <si>
    <t>Pr-Paranavai</t>
  </si>
  <si>
    <t>Pr-Pato Bragado</t>
  </si>
  <si>
    <t>Pr-Pato Branco</t>
  </si>
  <si>
    <t>Pr-Paula Freitas</t>
  </si>
  <si>
    <t>Pr-Paulo Frontin</t>
  </si>
  <si>
    <t>Pr-Peabiru</t>
  </si>
  <si>
    <t>Pr-Perobal</t>
  </si>
  <si>
    <t>Pr-Perola</t>
  </si>
  <si>
    <t>Pr-Perola D Oeste</t>
  </si>
  <si>
    <t>Pr-Pien</t>
  </si>
  <si>
    <t>Pr-Pinhais</t>
  </si>
  <si>
    <t>Pr-Pinhalao</t>
  </si>
  <si>
    <t>Pr-Pinhal de Sao Bento</t>
  </si>
  <si>
    <t>Pr-Pinhao</t>
  </si>
  <si>
    <t>Pr-Pirai do Sul</t>
  </si>
  <si>
    <t>Pr-Piraquara</t>
  </si>
  <si>
    <t>Pr-Pitanga</t>
  </si>
  <si>
    <t>Pr-Pitangueiras</t>
  </si>
  <si>
    <t>Pr-Planaltina do Parana</t>
  </si>
  <si>
    <t>Pr-Planalto</t>
  </si>
  <si>
    <t>Pr-Ponta Grossa</t>
  </si>
  <si>
    <t>Pr-Pontal do Parana</t>
  </si>
  <si>
    <t>Pr-Porecatu</t>
  </si>
  <si>
    <t>Pr-Porto Amazonas</t>
  </si>
  <si>
    <t>Pr-Porto Barreiro</t>
  </si>
  <si>
    <t>Pr-Porto Rico</t>
  </si>
  <si>
    <t>Pr-Porto Vitoria</t>
  </si>
  <si>
    <t>Pr-Prado Ferreira</t>
  </si>
  <si>
    <t>Pr-Pranchita</t>
  </si>
  <si>
    <t>Pr-Presidente Castelo Branco</t>
  </si>
  <si>
    <t>Pr-Primeiro de Maio</t>
  </si>
  <si>
    <t>Pr-Prudentopolis</t>
  </si>
  <si>
    <t>Pr-Quarto Centenario</t>
  </si>
  <si>
    <t>Pr-Quatigua</t>
  </si>
  <si>
    <t>Pr-Quatro Barras</t>
  </si>
  <si>
    <t>Pr-Quatro Pontes</t>
  </si>
  <si>
    <t>Pr-Quedas do Iguacu</t>
  </si>
  <si>
    <t>Pr-Querencia do Norte</t>
  </si>
  <si>
    <t>Pr-Quinta do Sol</t>
  </si>
  <si>
    <t>Pr-Quitandinha</t>
  </si>
  <si>
    <t>Pr-Ramilandia</t>
  </si>
  <si>
    <t>Pr-Rancho Alegre</t>
  </si>
  <si>
    <t>Pr-Rancho Alegre D Oeste</t>
  </si>
  <si>
    <t>Pr-Realeza</t>
  </si>
  <si>
    <t>Pr-Reboucas</t>
  </si>
  <si>
    <t>Pr-Renascenca</t>
  </si>
  <si>
    <t>Pr-Reserva</t>
  </si>
  <si>
    <t>Pr-Reserva do Iguacu</t>
  </si>
  <si>
    <t>Pr-Ribeirao Claro</t>
  </si>
  <si>
    <t>Pr-Ribeirao do Pinhal</t>
  </si>
  <si>
    <t>Pr-Rio Azul</t>
  </si>
  <si>
    <t>Pr-Rio Bom</t>
  </si>
  <si>
    <t>Pr-Rio Bonito do Iguacu</t>
  </si>
  <si>
    <t>Pr-Rio Branco do Ivai</t>
  </si>
  <si>
    <t>Pr-Rio Branco do Sul</t>
  </si>
  <si>
    <t>Pr-Rio Negro</t>
  </si>
  <si>
    <t>Pr-Rolandia</t>
  </si>
  <si>
    <t>Pr-Roncador</t>
  </si>
  <si>
    <t>Pr-Rondon</t>
  </si>
  <si>
    <t>Pr-Rosario do Ivai</t>
  </si>
  <si>
    <t>Pr-Sabaudia</t>
  </si>
  <si>
    <t>Pr-Salgado Filho</t>
  </si>
  <si>
    <t>Pr-Salto do Itarare</t>
  </si>
  <si>
    <t>Pr-Salto do Lontra</t>
  </si>
  <si>
    <t>Pr-Santa Amelia</t>
  </si>
  <si>
    <t>Pr-Santa Cecilia do Pavao</t>
  </si>
  <si>
    <t>Pr-Santa Cruz de Monte Castelo</t>
  </si>
  <si>
    <t>Pr-Santa Fe</t>
  </si>
  <si>
    <t>Pr-Santa Helena</t>
  </si>
  <si>
    <t>Pr-Santa Ines</t>
  </si>
  <si>
    <t>Pr-Santa Isabel do Ivai</t>
  </si>
  <si>
    <t>Pr-Santa Izabel do Oeste</t>
  </si>
  <si>
    <t>Pr-Santa Lucia</t>
  </si>
  <si>
    <t>Pr-Santa Maria do Oeste</t>
  </si>
  <si>
    <t>Pr-Santa Mariana</t>
  </si>
  <si>
    <t>Pr-Santa Monica</t>
  </si>
  <si>
    <t>Pr-Santana do Itarare</t>
  </si>
  <si>
    <t>Pr-Santa Tereza do Oeste</t>
  </si>
  <si>
    <t>Pr-Santa Terezinha de Itaipu</t>
  </si>
  <si>
    <t>Pr-Santo Antonio da Platina</t>
  </si>
  <si>
    <t>Pr-Santo Antonio do Caiua</t>
  </si>
  <si>
    <t>Pr-Santo Antonio do Paraiso</t>
  </si>
  <si>
    <t>Pr-Santo Antonio do Sudoeste</t>
  </si>
  <si>
    <t>Pr-Santo Inacio</t>
  </si>
  <si>
    <t>Pr-Sao Carlos do Ivai</t>
  </si>
  <si>
    <t>Pr-Sao Jeronimo da Serra</t>
  </si>
  <si>
    <t>Pr-Sao Joao</t>
  </si>
  <si>
    <t>Pr-Sao Joao do Caiua</t>
  </si>
  <si>
    <t>Pr-Sao Joao do Ivai</t>
  </si>
  <si>
    <t>Pr-Sao Joao do Triunfo</t>
  </si>
  <si>
    <t>Pr-Sao Jorge D Oeste</t>
  </si>
  <si>
    <t>Pr-Sao Jorge do Ivai</t>
  </si>
  <si>
    <t>Pr-Sao Jorge do Patrocinio</t>
  </si>
  <si>
    <t>Pr-Sao Jose da Boa Vista</t>
  </si>
  <si>
    <t>Pr-Sao Jose das Palmeiras</t>
  </si>
  <si>
    <t>Pr-Sao Jose dos Pinhais</t>
  </si>
  <si>
    <t>Pr-Sao Manoel do Parana</t>
  </si>
  <si>
    <t>Pr-Sao Mateus do Sul</t>
  </si>
  <si>
    <t>Pr-Sao Miguel do Iguacu</t>
  </si>
  <si>
    <t>Pr-Sao Pedro do Iguacu</t>
  </si>
  <si>
    <t>Pr-Sao Pedro do Ivai</t>
  </si>
  <si>
    <t>Pr-Sao Pedro do Parana</t>
  </si>
  <si>
    <t>Pr-Sao Sebastiao da Amoreira</t>
  </si>
  <si>
    <t>Pr-Sao Tome</t>
  </si>
  <si>
    <t>Pr-Sapopema</t>
  </si>
  <si>
    <t>Pr-Sarandi</t>
  </si>
  <si>
    <t>Pr-Saudade do Iguacu</t>
  </si>
  <si>
    <t>Pr-Senges</t>
  </si>
  <si>
    <t>Pr-Serranopolis do Iguacu</t>
  </si>
  <si>
    <t>Pr-Sertaneja</t>
  </si>
  <si>
    <t>Pr-Sertanopolis</t>
  </si>
  <si>
    <t>Pr-Siqueira Campos</t>
  </si>
  <si>
    <t>Pr-Sulina</t>
  </si>
  <si>
    <t>Pr-Tamarana</t>
  </si>
  <si>
    <t>Pr-Tamboara</t>
  </si>
  <si>
    <t>Pr-Tapejara</t>
  </si>
  <si>
    <t>Pr-Tapira</t>
  </si>
  <si>
    <t>Pr-Teixeira Soares</t>
  </si>
  <si>
    <t>Pr-Telemaco Borba</t>
  </si>
  <si>
    <t>Pr-Terra Boa</t>
  </si>
  <si>
    <t>Pr-Terra Rica</t>
  </si>
  <si>
    <t>Pr-Terra Roxa</t>
  </si>
  <si>
    <t>Pr-Tibagi</t>
  </si>
  <si>
    <t>Pr-Tijucas do Sul</t>
  </si>
  <si>
    <t>Pr-Toledo</t>
  </si>
  <si>
    <t>Pr-Tomazina</t>
  </si>
  <si>
    <t>Pr-Tres Barras do Parana</t>
  </si>
  <si>
    <t>Pr-Tunas do Parana</t>
  </si>
  <si>
    <t>Pr-Tuneiras do Oeste</t>
  </si>
  <si>
    <t>Pr-Tupassi</t>
  </si>
  <si>
    <t>Pr-Turvo</t>
  </si>
  <si>
    <t>Pr-Ubirata</t>
  </si>
  <si>
    <t>Pr-Umuarama</t>
  </si>
  <si>
    <t>Pr-Uniao da Vitoria</t>
  </si>
  <si>
    <t>Pr-Uniflor</t>
  </si>
  <si>
    <t>Pr-Urai</t>
  </si>
  <si>
    <t>Pr-Wenceslau Braz</t>
  </si>
  <si>
    <t>Pr-Ventania</t>
  </si>
  <si>
    <t>Pr-Vera Cruz do Oeste</t>
  </si>
  <si>
    <t>Pr-Vere</t>
  </si>
  <si>
    <t>Pr-Alto Paraiso</t>
  </si>
  <si>
    <t>Pr-Doutor Ulysses</t>
  </si>
  <si>
    <t>Pr-Virmond</t>
  </si>
  <si>
    <t>Pr-Vitorino</t>
  </si>
  <si>
    <t>Pr-Xambre</t>
  </si>
  <si>
    <t>Fonte: Novo Caged – STRAB/MTP.</t>
  </si>
  <si>
    <t>TABELA 3 - ADMISSÕES, DESLIGAMENTOS E SALDO POR MUNICÍPIO - NOVEMBRO DE 2021</t>
  </si>
  <si>
    <t>Novembro/2021 - sem ajuste</t>
  </si>
  <si>
    <t>Últimos 12 Meses** (Dez/20 a Nov/21) - com ajuste</t>
  </si>
  <si>
    <t>UF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</si>
</sst>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\-??_);_(@_)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  <charset val="1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u/>
      <sz val="9"/>
      <color rgb="FF0000FF"/>
      <name val="Calibri"/>
      <family val="2"/>
      <scheme val="minor"/>
    </font>
    <font>
      <u/>
      <sz val="9"/>
      <color rgb="FF80008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.5"/>
      <color theme="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9847407452621"/>
      </bottom>
      <diagonal/>
    </border>
    <border>
      <left/>
      <right style="thin">
        <color theme="0" tint="-0.14999847407452621"/>
      </right>
      <top/>
      <bottom style="thick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3" fillId="0" borderId="0"/>
    <xf numFmtId="0" fontId="2" fillId="0" borderId="0" applyNumberFormat="0" applyFont="0" applyFill="0" applyBorder="0" applyAlignment="0" applyProtection="0"/>
    <xf numFmtId="0" fontId="5" fillId="0" borderId="0"/>
    <xf numFmtId="0" fontId="7" fillId="2" borderId="1" applyNumberFormat="0" applyFont="0" applyAlignment="0" applyProtection="0"/>
    <xf numFmtId="0" fontId="7" fillId="2" borderId="1" applyNumberFormat="0" applyFont="0" applyAlignment="0" applyProtection="0"/>
    <xf numFmtId="9" fontId="4" fillId="0" borderId="0" applyFill="0" applyBorder="0" applyProtection="0"/>
    <xf numFmtId="165" fontId="6" fillId="0" borderId="0" applyFont="0" applyFill="0" applyBorder="0" applyAlignment="0" applyProtection="0"/>
    <xf numFmtId="164" fontId="4" fillId="0" borderId="0" applyFill="0" applyBorder="0" applyProtection="0"/>
    <xf numFmtId="164" fontId="4" fillId="0" borderId="0" applyFill="0" applyBorder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32">
    <xf numFmtId="0" fontId="0" fillId="0" borderId="0" xfId="0"/>
    <xf numFmtId="0" fontId="5" fillId="0" borderId="0" xfId="6"/>
    <xf numFmtId="0" fontId="0" fillId="0" borderId="0" xfId="0" applyAlignment="1">
      <alignment horizontal="center" vertical="center"/>
    </xf>
    <xf numFmtId="0" fontId="0" fillId="4" borderId="0" xfId="0" applyFill="1"/>
    <xf numFmtId="0" fontId="14" fillId="0" borderId="0" xfId="6" applyFont="1"/>
    <xf numFmtId="0" fontId="1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6" applyFont="1" applyFill="1" applyBorder="1" applyAlignment="1">
      <alignment horizontal="center" vertical="center" wrapText="1"/>
    </xf>
    <xf numFmtId="17" fontId="17" fillId="5" borderId="9" xfId="0" applyNumberFormat="1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center" wrapText="1"/>
    </xf>
    <xf numFmtId="17" fontId="17" fillId="5" borderId="3" xfId="0" applyNumberFormat="1" applyFont="1" applyFill="1" applyBorder="1" applyAlignment="1">
      <alignment horizontal="center" wrapText="1"/>
    </xf>
    <xf numFmtId="0" fontId="13" fillId="0" borderId="0" xfId="6" applyFont="1" applyAlignment="1">
      <alignment horizontal="left"/>
    </xf>
    <xf numFmtId="0" fontId="12" fillId="5" borderId="8" xfId="6" applyFont="1" applyFill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3" fillId="0" borderId="0" xfId="6" applyFont="1" applyAlignment="1">
      <alignment horizontal="left"/>
    </xf>
    <xf numFmtId="0" fontId="12" fillId="5" borderId="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17">
    <cellStyle name="Hiperlink 2" xfId="1" xr:uid="{00000000-0005-0000-0000-000001000000}"/>
    <cellStyle name="Hiperlink Visitado 2" xfId="2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  <cellStyle name="Normal 3 2" xfId="15" xr:uid="{00000000-0005-0000-0000-000006000000}"/>
    <cellStyle name="Normal 3 3" xfId="16" xr:uid="{D998D6A5-DBF0-4C56-9FEE-9D7C184504EB}"/>
    <cellStyle name="Normal 4" xfId="5" xr:uid="{00000000-0005-0000-0000-000007000000}"/>
    <cellStyle name="Normal 5" xfId="6" xr:uid="{00000000-0005-0000-0000-000008000000}"/>
    <cellStyle name="Nota 2" xfId="7" xr:uid="{00000000-0005-0000-0000-000009000000}"/>
    <cellStyle name="Nota 3" xfId="8" xr:uid="{00000000-0005-0000-0000-00000A000000}"/>
    <cellStyle name="Porcentagem 2" xfId="9" xr:uid="{00000000-0005-0000-0000-00000C000000}"/>
    <cellStyle name="Separador de milhares 2" xfId="10" xr:uid="{00000000-0005-0000-0000-00000D000000}"/>
    <cellStyle name="Vírgula 2" xfId="11" xr:uid="{00000000-0005-0000-0000-00000E000000}"/>
    <cellStyle name="Vírgula 3" xfId="12" xr:uid="{00000000-0005-0000-0000-00000F000000}"/>
    <cellStyle name="Vírgula 4" xfId="13" xr:uid="{00000000-0005-0000-0000-000010000000}"/>
    <cellStyle name="Vírgula 5" xfId="1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D409"/>
  <sheetViews>
    <sheetView tabSelected="1" workbookViewId="0">
      <pane xSplit="4" ySplit="7" topLeftCell="E284" activePane="bottomRight" state="frozen"/>
      <selection pane="topRight" activeCell="E1" sqref="E1"/>
      <selection pane="bottomLeft" activeCell="A8" sqref="A8"/>
      <selection pane="bottomRight" activeCell="F328" sqref="F328"/>
    </sheetView>
  </sheetViews>
  <sheetFormatPr defaultRowHeight="15" x14ac:dyDescent="0.25"/>
  <cols>
    <col min="1" max="1" width="0.7109375" customWidth="1"/>
    <col min="2" max="3" width="17.140625" customWidth="1"/>
    <col min="4" max="4" width="33.42578125" customWidth="1"/>
    <col min="5" max="16" width="24.7109375" customWidth="1"/>
    <col min="17" max="17" width="0.7109375" customWidth="1"/>
    <col min="18" max="18" width="10.5703125" customWidth="1"/>
    <col min="19" max="19" width="24.42578125" customWidth="1"/>
    <col min="20" max="20" width="17.5703125" customWidth="1"/>
    <col min="253" max="253" width="33.42578125" bestFit="1" customWidth="1"/>
    <col min="254" max="271" width="12" customWidth="1"/>
    <col min="273" max="273" width="33.42578125" bestFit="1" customWidth="1"/>
    <col min="274" max="274" width="10.5703125" customWidth="1"/>
    <col min="275" max="275" width="24.42578125" customWidth="1"/>
    <col min="276" max="276" width="17.5703125" customWidth="1"/>
    <col min="509" max="509" width="33.42578125" bestFit="1" customWidth="1"/>
    <col min="510" max="527" width="12" customWidth="1"/>
    <col min="529" max="529" width="33.42578125" bestFit="1" customWidth="1"/>
    <col min="530" max="530" width="10.5703125" customWidth="1"/>
    <col min="531" max="531" width="24.42578125" customWidth="1"/>
    <col min="532" max="532" width="17.5703125" customWidth="1"/>
    <col min="765" max="765" width="33.42578125" bestFit="1" customWidth="1"/>
    <col min="766" max="783" width="12" customWidth="1"/>
    <col min="785" max="785" width="33.42578125" bestFit="1" customWidth="1"/>
    <col min="786" max="786" width="10.5703125" customWidth="1"/>
    <col min="787" max="787" width="24.42578125" customWidth="1"/>
    <col min="788" max="788" width="17.5703125" customWidth="1"/>
    <col min="1021" max="1021" width="33.42578125" bestFit="1" customWidth="1"/>
    <col min="1022" max="1039" width="12" customWidth="1"/>
    <col min="1041" max="1041" width="33.42578125" bestFit="1" customWidth="1"/>
    <col min="1042" max="1042" width="10.5703125" customWidth="1"/>
    <col min="1043" max="1043" width="24.42578125" customWidth="1"/>
    <col min="1044" max="1044" width="17.5703125" customWidth="1"/>
    <col min="1277" max="1277" width="33.42578125" bestFit="1" customWidth="1"/>
    <col min="1278" max="1295" width="12" customWidth="1"/>
    <col min="1297" max="1297" width="33.42578125" bestFit="1" customWidth="1"/>
    <col min="1298" max="1298" width="10.5703125" customWidth="1"/>
    <col min="1299" max="1299" width="24.42578125" customWidth="1"/>
    <col min="1300" max="1300" width="17.5703125" customWidth="1"/>
    <col min="1533" max="1533" width="33.42578125" bestFit="1" customWidth="1"/>
    <col min="1534" max="1551" width="12" customWidth="1"/>
    <col min="1553" max="1553" width="33.42578125" bestFit="1" customWidth="1"/>
    <col min="1554" max="1554" width="10.5703125" customWidth="1"/>
    <col min="1555" max="1555" width="24.42578125" customWidth="1"/>
    <col min="1556" max="1556" width="17.5703125" customWidth="1"/>
    <col min="1789" max="1789" width="33.42578125" bestFit="1" customWidth="1"/>
    <col min="1790" max="1807" width="12" customWidth="1"/>
    <col min="1809" max="1809" width="33.42578125" bestFit="1" customWidth="1"/>
    <col min="1810" max="1810" width="10.5703125" customWidth="1"/>
    <col min="1811" max="1811" width="24.42578125" customWidth="1"/>
    <col min="1812" max="1812" width="17.5703125" customWidth="1"/>
    <col min="2045" max="2045" width="33.42578125" bestFit="1" customWidth="1"/>
    <col min="2046" max="2063" width="12" customWidth="1"/>
    <col min="2065" max="2065" width="33.42578125" bestFit="1" customWidth="1"/>
    <col min="2066" max="2066" width="10.5703125" customWidth="1"/>
    <col min="2067" max="2067" width="24.42578125" customWidth="1"/>
    <col min="2068" max="2068" width="17.5703125" customWidth="1"/>
    <col min="2301" max="2301" width="33.42578125" bestFit="1" customWidth="1"/>
    <col min="2302" max="2319" width="12" customWidth="1"/>
    <col min="2321" max="2321" width="33.42578125" bestFit="1" customWidth="1"/>
    <col min="2322" max="2322" width="10.5703125" customWidth="1"/>
    <col min="2323" max="2323" width="24.42578125" customWidth="1"/>
    <col min="2324" max="2324" width="17.5703125" customWidth="1"/>
    <col min="2557" max="2557" width="33.42578125" bestFit="1" customWidth="1"/>
    <col min="2558" max="2575" width="12" customWidth="1"/>
    <col min="2577" max="2577" width="33.42578125" bestFit="1" customWidth="1"/>
    <col min="2578" max="2578" width="10.5703125" customWidth="1"/>
    <col min="2579" max="2579" width="24.42578125" customWidth="1"/>
    <col min="2580" max="2580" width="17.5703125" customWidth="1"/>
    <col min="2813" max="2813" width="33.42578125" bestFit="1" customWidth="1"/>
    <col min="2814" max="2831" width="12" customWidth="1"/>
    <col min="2833" max="2833" width="33.42578125" bestFit="1" customWidth="1"/>
    <col min="2834" max="2834" width="10.5703125" customWidth="1"/>
    <col min="2835" max="2835" width="24.42578125" customWidth="1"/>
    <col min="2836" max="2836" width="17.5703125" customWidth="1"/>
    <col min="3069" max="3069" width="33.42578125" bestFit="1" customWidth="1"/>
    <col min="3070" max="3087" width="12" customWidth="1"/>
    <col min="3089" max="3089" width="33.42578125" bestFit="1" customWidth="1"/>
    <col min="3090" max="3090" width="10.5703125" customWidth="1"/>
    <col min="3091" max="3091" width="24.42578125" customWidth="1"/>
    <col min="3092" max="3092" width="17.5703125" customWidth="1"/>
    <col min="3325" max="3325" width="33.42578125" bestFit="1" customWidth="1"/>
    <col min="3326" max="3343" width="12" customWidth="1"/>
    <col min="3345" max="3345" width="33.42578125" bestFit="1" customWidth="1"/>
    <col min="3346" max="3346" width="10.5703125" customWidth="1"/>
    <col min="3347" max="3347" width="24.42578125" customWidth="1"/>
    <col min="3348" max="3348" width="17.5703125" customWidth="1"/>
    <col min="3581" max="3581" width="33.42578125" bestFit="1" customWidth="1"/>
    <col min="3582" max="3599" width="12" customWidth="1"/>
    <col min="3601" max="3601" width="33.42578125" bestFit="1" customWidth="1"/>
    <col min="3602" max="3602" width="10.5703125" customWidth="1"/>
    <col min="3603" max="3603" width="24.42578125" customWidth="1"/>
    <col min="3604" max="3604" width="17.5703125" customWidth="1"/>
    <col min="3837" max="3837" width="33.42578125" bestFit="1" customWidth="1"/>
    <col min="3838" max="3855" width="12" customWidth="1"/>
    <col min="3857" max="3857" width="33.42578125" bestFit="1" customWidth="1"/>
    <col min="3858" max="3858" width="10.5703125" customWidth="1"/>
    <col min="3859" max="3859" width="24.42578125" customWidth="1"/>
    <col min="3860" max="3860" width="17.5703125" customWidth="1"/>
    <col min="4093" max="4093" width="33.42578125" bestFit="1" customWidth="1"/>
    <col min="4094" max="4111" width="12" customWidth="1"/>
    <col min="4113" max="4113" width="33.42578125" bestFit="1" customWidth="1"/>
    <col min="4114" max="4114" width="10.5703125" customWidth="1"/>
    <col min="4115" max="4115" width="24.42578125" customWidth="1"/>
    <col min="4116" max="4116" width="17.5703125" customWidth="1"/>
    <col min="4349" max="4349" width="33.42578125" bestFit="1" customWidth="1"/>
    <col min="4350" max="4367" width="12" customWidth="1"/>
    <col min="4369" max="4369" width="33.42578125" bestFit="1" customWidth="1"/>
    <col min="4370" max="4370" width="10.5703125" customWidth="1"/>
    <col min="4371" max="4371" width="24.42578125" customWidth="1"/>
    <col min="4372" max="4372" width="17.5703125" customWidth="1"/>
    <col min="4605" max="4605" width="33.42578125" bestFit="1" customWidth="1"/>
    <col min="4606" max="4623" width="12" customWidth="1"/>
    <col min="4625" max="4625" width="33.42578125" bestFit="1" customWidth="1"/>
    <col min="4626" max="4626" width="10.5703125" customWidth="1"/>
    <col min="4627" max="4627" width="24.42578125" customWidth="1"/>
    <col min="4628" max="4628" width="17.5703125" customWidth="1"/>
    <col min="4861" max="4861" width="33.42578125" bestFit="1" customWidth="1"/>
    <col min="4862" max="4879" width="12" customWidth="1"/>
    <col min="4881" max="4881" width="33.42578125" bestFit="1" customWidth="1"/>
    <col min="4882" max="4882" width="10.5703125" customWidth="1"/>
    <col min="4883" max="4883" width="24.42578125" customWidth="1"/>
    <col min="4884" max="4884" width="17.5703125" customWidth="1"/>
    <col min="5117" max="5117" width="33.42578125" bestFit="1" customWidth="1"/>
    <col min="5118" max="5135" width="12" customWidth="1"/>
    <col min="5137" max="5137" width="33.42578125" bestFit="1" customWidth="1"/>
    <col min="5138" max="5138" width="10.5703125" customWidth="1"/>
    <col min="5139" max="5139" width="24.42578125" customWidth="1"/>
    <col min="5140" max="5140" width="17.5703125" customWidth="1"/>
    <col min="5373" max="5373" width="33.42578125" bestFit="1" customWidth="1"/>
    <col min="5374" max="5391" width="12" customWidth="1"/>
    <col min="5393" max="5393" width="33.42578125" bestFit="1" customWidth="1"/>
    <col min="5394" max="5394" width="10.5703125" customWidth="1"/>
    <col min="5395" max="5395" width="24.42578125" customWidth="1"/>
    <col min="5396" max="5396" width="17.5703125" customWidth="1"/>
    <col min="5629" max="5629" width="33.42578125" bestFit="1" customWidth="1"/>
    <col min="5630" max="5647" width="12" customWidth="1"/>
    <col min="5649" max="5649" width="33.42578125" bestFit="1" customWidth="1"/>
    <col min="5650" max="5650" width="10.5703125" customWidth="1"/>
    <col min="5651" max="5651" width="24.42578125" customWidth="1"/>
    <col min="5652" max="5652" width="17.5703125" customWidth="1"/>
    <col min="5885" max="5885" width="33.42578125" bestFit="1" customWidth="1"/>
    <col min="5886" max="5903" width="12" customWidth="1"/>
    <col min="5905" max="5905" width="33.42578125" bestFit="1" customWidth="1"/>
    <col min="5906" max="5906" width="10.5703125" customWidth="1"/>
    <col min="5907" max="5907" width="24.42578125" customWidth="1"/>
    <col min="5908" max="5908" width="17.5703125" customWidth="1"/>
    <col min="6141" max="6141" width="33.42578125" bestFit="1" customWidth="1"/>
    <col min="6142" max="6159" width="12" customWidth="1"/>
    <col min="6161" max="6161" width="33.42578125" bestFit="1" customWidth="1"/>
    <col min="6162" max="6162" width="10.5703125" customWidth="1"/>
    <col min="6163" max="6163" width="24.42578125" customWidth="1"/>
    <col min="6164" max="6164" width="17.5703125" customWidth="1"/>
    <col min="6397" max="6397" width="33.42578125" bestFit="1" customWidth="1"/>
    <col min="6398" max="6415" width="12" customWidth="1"/>
    <col min="6417" max="6417" width="33.42578125" bestFit="1" customWidth="1"/>
    <col min="6418" max="6418" width="10.5703125" customWidth="1"/>
    <col min="6419" max="6419" width="24.42578125" customWidth="1"/>
    <col min="6420" max="6420" width="17.5703125" customWidth="1"/>
    <col min="6653" max="6653" width="33.42578125" bestFit="1" customWidth="1"/>
    <col min="6654" max="6671" width="12" customWidth="1"/>
    <col min="6673" max="6673" width="33.42578125" bestFit="1" customWidth="1"/>
    <col min="6674" max="6674" width="10.5703125" customWidth="1"/>
    <col min="6675" max="6675" width="24.42578125" customWidth="1"/>
    <col min="6676" max="6676" width="17.5703125" customWidth="1"/>
    <col min="6909" max="6909" width="33.42578125" bestFit="1" customWidth="1"/>
    <col min="6910" max="6927" width="12" customWidth="1"/>
    <col min="6929" max="6929" width="33.42578125" bestFit="1" customWidth="1"/>
    <col min="6930" max="6930" width="10.5703125" customWidth="1"/>
    <col min="6931" max="6931" width="24.42578125" customWidth="1"/>
    <col min="6932" max="6932" width="17.5703125" customWidth="1"/>
    <col min="7165" max="7165" width="33.42578125" bestFit="1" customWidth="1"/>
    <col min="7166" max="7183" width="12" customWidth="1"/>
    <col min="7185" max="7185" width="33.42578125" bestFit="1" customWidth="1"/>
    <col min="7186" max="7186" width="10.5703125" customWidth="1"/>
    <col min="7187" max="7187" width="24.42578125" customWidth="1"/>
    <col min="7188" max="7188" width="17.5703125" customWidth="1"/>
    <col min="7421" max="7421" width="33.42578125" bestFit="1" customWidth="1"/>
    <col min="7422" max="7439" width="12" customWidth="1"/>
    <col min="7441" max="7441" width="33.42578125" bestFit="1" customWidth="1"/>
    <col min="7442" max="7442" width="10.5703125" customWidth="1"/>
    <col min="7443" max="7443" width="24.42578125" customWidth="1"/>
    <col min="7444" max="7444" width="17.5703125" customWidth="1"/>
    <col min="7677" max="7677" width="33.42578125" bestFit="1" customWidth="1"/>
    <col min="7678" max="7695" width="12" customWidth="1"/>
    <col min="7697" max="7697" width="33.42578125" bestFit="1" customWidth="1"/>
    <col min="7698" max="7698" width="10.5703125" customWidth="1"/>
    <col min="7699" max="7699" width="24.42578125" customWidth="1"/>
    <col min="7700" max="7700" width="17.5703125" customWidth="1"/>
    <col min="7933" max="7933" width="33.42578125" bestFit="1" customWidth="1"/>
    <col min="7934" max="7951" width="12" customWidth="1"/>
    <col min="7953" max="7953" width="33.42578125" bestFit="1" customWidth="1"/>
    <col min="7954" max="7954" width="10.5703125" customWidth="1"/>
    <col min="7955" max="7955" width="24.42578125" customWidth="1"/>
    <col min="7956" max="7956" width="17.5703125" customWidth="1"/>
    <col min="8189" max="8189" width="33.42578125" bestFit="1" customWidth="1"/>
    <col min="8190" max="8207" width="12" customWidth="1"/>
    <col min="8209" max="8209" width="33.42578125" bestFit="1" customWidth="1"/>
    <col min="8210" max="8210" width="10.5703125" customWidth="1"/>
    <col min="8211" max="8211" width="24.42578125" customWidth="1"/>
    <col min="8212" max="8212" width="17.5703125" customWidth="1"/>
    <col min="8445" max="8445" width="33.42578125" bestFit="1" customWidth="1"/>
    <col min="8446" max="8463" width="12" customWidth="1"/>
    <col min="8465" max="8465" width="33.42578125" bestFit="1" customWidth="1"/>
    <col min="8466" max="8466" width="10.5703125" customWidth="1"/>
    <col min="8467" max="8467" width="24.42578125" customWidth="1"/>
    <col min="8468" max="8468" width="17.5703125" customWidth="1"/>
    <col min="8701" max="8701" width="33.42578125" bestFit="1" customWidth="1"/>
    <col min="8702" max="8719" width="12" customWidth="1"/>
    <col min="8721" max="8721" width="33.42578125" bestFit="1" customWidth="1"/>
    <col min="8722" max="8722" width="10.5703125" customWidth="1"/>
    <col min="8723" max="8723" width="24.42578125" customWidth="1"/>
    <col min="8724" max="8724" width="17.5703125" customWidth="1"/>
    <col min="8957" max="8957" width="33.42578125" bestFit="1" customWidth="1"/>
    <col min="8958" max="8975" width="12" customWidth="1"/>
    <col min="8977" max="8977" width="33.42578125" bestFit="1" customWidth="1"/>
    <col min="8978" max="8978" width="10.5703125" customWidth="1"/>
    <col min="8979" max="8979" width="24.42578125" customWidth="1"/>
    <col min="8980" max="8980" width="17.5703125" customWidth="1"/>
    <col min="9213" max="9213" width="33.42578125" bestFit="1" customWidth="1"/>
    <col min="9214" max="9231" width="12" customWidth="1"/>
    <col min="9233" max="9233" width="33.42578125" bestFit="1" customWidth="1"/>
    <col min="9234" max="9234" width="10.5703125" customWidth="1"/>
    <col min="9235" max="9235" width="24.42578125" customWidth="1"/>
    <col min="9236" max="9236" width="17.5703125" customWidth="1"/>
    <col min="9469" max="9469" width="33.42578125" bestFit="1" customWidth="1"/>
    <col min="9470" max="9487" width="12" customWidth="1"/>
    <col min="9489" max="9489" width="33.42578125" bestFit="1" customWidth="1"/>
    <col min="9490" max="9490" width="10.5703125" customWidth="1"/>
    <col min="9491" max="9491" width="24.42578125" customWidth="1"/>
    <col min="9492" max="9492" width="17.5703125" customWidth="1"/>
    <col min="9725" max="9725" width="33.42578125" bestFit="1" customWidth="1"/>
    <col min="9726" max="9743" width="12" customWidth="1"/>
    <col min="9745" max="9745" width="33.42578125" bestFit="1" customWidth="1"/>
    <col min="9746" max="9746" width="10.5703125" customWidth="1"/>
    <col min="9747" max="9747" width="24.42578125" customWidth="1"/>
    <col min="9748" max="9748" width="17.5703125" customWidth="1"/>
    <col min="9981" max="9981" width="33.42578125" bestFit="1" customWidth="1"/>
    <col min="9982" max="9999" width="12" customWidth="1"/>
    <col min="10001" max="10001" width="33.42578125" bestFit="1" customWidth="1"/>
    <col min="10002" max="10002" width="10.5703125" customWidth="1"/>
    <col min="10003" max="10003" width="24.42578125" customWidth="1"/>
    <col min="10004" max="10004" width="17.5703125" customWidth="1"/>
    <col min="10237" max="10237" width="33.42578125" bestFit="1" customWidth="1"/>
    <col min="10238" max="10255" width="12" customWidth="1"/>
    <col min="10257" max="10257" width="33.42578125" bestFit="1" customWidth="1"/>
    <col min="10258" max="10258" width="10.5703125" customWidth="1"/>
    <col min="10259" max="10259" width="24.42578125" customWidth="1"/>
    <col min="10260" max="10260" width="17.5703125" customWidth="1"/>
    <col min="10493" max="10493" width="33.42578125" bestFit="1" customWidth="1"/>
    <col min="10494" max="10511" width="12" customWidth="1"/>
    <col min="10513" max="10513" width="33.42578125" bestFit="1" customWidth="1"/>
    <col min="10514" max="10514" width="10.5703125" customWidth="1"/>
    <col min="10515" max="10515" width="24.42578125" customWidth="1"/>
    <col min="10516" max="10516" width="17.5703125" customWidth="1"/>
    <col min="10749" max="10749" width="33.42578125" bestFit="1" customWidth="1"/>
    <col min="10750" max="10767" width="12" customWidth="1"/>
    <col min="10769" max="10769" width="33.42578125" bestFit="1" customWidth="1"/>
    <col min="10770" max="10770" width="10.5703125" customWidth="1"/>
    <col min="10771" max="10771" width="24.42578125" customWidth="1"/>
    <col min="10772" max="10772" width="17.5703125" customWidth="1"/>
    <col min="11005" max="11005" width="33.42578125" bestFit="1" customWidth="1"/>
    <col min="11006" max="11023" width="12" customWidth="1"/>
    <col min="11025" max="11025" width="33.42578125" bestFit="1" customWidth="1"/>
    <col min="11026" max="11026" width="10.5703125" customWidth="1"/>
    <col min="11027" max="11027" width="24.42578125" customWidth="1"/>
    <col min="11028" max="11028" width="17.5703125" customWidth="1"/>
    <col min="11261" max="11261" width="33.42578125" bestFit="1" customWidth="1"/>
    <col min="11262" max="11279" width="12" customWidth="1"/>
    <col min="11281" max="11281" width="33.42578125" bestFit="1" customWidth="1"/>
    <col min="11282" max="11282" width="10.5703125" customWidth="1"/>
    <col min="11283" max="11283" width="24.42578125" customWidth="1"/>
    <col min="11284" max="11284" width="17.5703125" customWidth="1"/>
    <col min="11517" max="11517" width="33.42578125" bestFit="1" customWidth="1"/>
    <col min="11518" max="11535" width="12" customWidth="1"/>
    <col min="11537" max="11537" width="33.42578125" bestFit="1" customWidth="1"/>
    <col min="11538" max="11538" width="10.5703125" customWidth="1"/>
    <col min="11539" max="11539" width="24.42578125" customWidth="1"/>
    <col min="11540" max="11540" width="17.5703125" customWidth="1"/>
    <col min="11773" max="11773" width="33.42578125" bestFit="1" customWidth="1"/>
    <col min="11774" max="11791" width="12" customWidth="1"/>
    <col min="11793" max="11793" width="33.42578125" bestFit="1" customWidth="1"/>
    <col min="11794" max="11794" width="10.5703125" customWidth="1"/>
    <col min="11795" max="11795" width="24.42578125" customWidth="1"/>
    <col min="11796" max="11796" width="17.5703125" customWidth="1"/>
    <col min="12029" max="12029" width="33.42578125" bestFit="1" customWidth="1"/>
    <col min="12030" max="12047" width="12" customWidth="1"/>
    <col min="12049" max="12049" width="33.42578125" bestFit="1" customWidth="1"/>
    <col min="12050" max="12050" width="10.5703125" customWidth="1"/>
    <col min="12051" max="12051" width="24.42578125" customWidth="1"/>
    <col min="12052" max="12052" width="17.5703125" customWidth="1"/>
    <col min="12285" max="12285" width="33.42578125" bestFit="1" customWidth="1"/>
    <col min="12286" max="12303" width="12" customWidth="1"/>
    <col min="12305" max="12305" width="33.42578125" bestFit="1" customWidth="1"/>
    <col min="12306" max="12306" width="10.5703125" customWidth="1"/>
    <col min="12307" max="12307" width="24.42578125" customWidth="1"/>
    <col min="12308" max="12308" width="17.5703125" customWidth="1"/>
    <col min="12541" max="12541" width="33.42578125" bestFit="1" customWidth="1"/>
    <col min="12542" max="12559" width="12" customWidth="1"/>
    <col min="12561" max="12561" width="33.42578125" bestFit="1" customWidth="1"/>
    <col min="12562" max="12562" width="10.5703125" customWidth="1"/>
    <col min="12563" max="12563" width="24.42578125" customWidth="1"/>
    <col min="12564" max="12564" width="17.5703125" customWidth="1"/>
    <col min="12797" max="12797" width="33.42578125" bestFit="1" customWidth="1"/>
    <col min="12798" max="12815" width="12" customWidth="1"/>
    <col min="12817" max="12817" width="33.42578125" bestFit="1" customWidth="1"/>
    <col min="12818" max="12818" width="10.5703125" customWidth="1"/>
    <col min="12819" max="12819" width="24.42578125" customWidth="1"/>
    <col min="12820" max="12820" width="17.5703125" customWidth="1"/>
    <col min="13053" max="13053" width="33.42578125" bestFit="1" customWidth="1"/>
    <col min="13054" max="13071" width="12" customWidth="1"/>
    <col min="13073" max="13073" width="33.42578125" bestFit="1" customWidth="1"/>
    <col min="13074" max="13074" width="10.5703125" customWidth="1"/>
    <col min="13075" max="13075" width="24.42578125" customWidth="1"/>
    <col min="13076" max="13076" width="17.5703125" customWidth="1"/>
    <col min="13309" max="13309" width="33.42578125" bestFit="1" customWidth="1"/>
    <col min="13310" max="13327" width="12" customWidth="1"/>
    <col min="13329" max="13329" width="33.42578125" bestFit="1" customWidth="1"/>
    <col min="13330" max="13330" width="10.5703125" customWidth="1"/>
    <col min="13331" max="13331" width="24.42578125" customWidth="1"/>
    <col min="13332" max="13332" width="17.5703125" customWidth="1"/>
    <col min="13565" max="13565" width="33.42578125" bestFit="1" customWidth="1"/>
    <col min="13566" max="13583" width="12" customWidth="1"/>
    <col min="13585" max="13585" width="33.42578125" bestFit="1" customWidth="1"/>
    <col min="13586" max="13586" width="10.5703125" customWidth="1"/>
    <col min="13587" max="13587" width="24.42578125" customWidth="1"/>
    <col min="13588" max="13588" width="17.5703125" customWidth="1"/>
    <col min="13821" max="13821" width="33.42578125" bestFit="1" customWidth="1"/>
    <col min="13822" max="13839" width="12" customWidth="1"/>
    <col min="13841" max="13841" width="33.42578125" bestFit="1" customWidth="1"/>
    <col min="13842" max="13842" width="10.5703125" customWidth="1"/>
    <col min="13843" max="13843" width="24.42578125" customWidth="1"/>
    <col min="13844" max="13844" width="17.5703125" customWidth="1"/>
    <col min="14077" max="14077" width="33.42578125" bestFit="1" customWidth="1"/>
    <col min="14078" max="14095" width="12" customWidth="1"/>
    <col min="14097" max="14097" width="33.42578125" bestFit="1" customWidth="1"/>
    <col min="14098" max="14098" width="10.5703125" customWidth="1"/>
    <col min="14099" max="14099" width="24.42578125" customWidth="1"/>
    <col min="14100" max="14100" width="17.5703125" customWidth="1"/>
    <col min="14333" max="14333" width="33.42578125" bestFit="1" customWidth="1"/>
    <col min="14334" max="14351" width="12" customWidth="1"/>
    <col min="14353" max="14353" width="33.42578125" bestFit="1" customWidth="1"/>
    <col min="14354" max="14354" width="10.5703125" customWidth="1"/>
    <col min="14355" max="14355" width="24.42578125" customWidth="1"/>
    <col min="14356" max="14356" width="17.5703125" customWidth="1"/>
    <col min="14589" max="14589" width="33.42578125" bestFit="1" customWidth="1"/>
    <col min="14590" max="14607" width="12" customWidth="1"/>
    <col min="14609" max="14609" width="33.42578125" bestFit="1" customWidth="1"/>
    <col min="14610" max="14610" width="10.5703125" customWidth="1"/>
    <col min="14611" max="14611" width="24.42578125" customWidth="1"/>
    <col min="14612" max="14612" width="17.5703125" customWidth="1"/>
    <col min="14845" max="14845" width="33.42578125" bestFit="1" customWidth="1"/>
    <col min="14846" max="14863" width="12" customWidth="1"/>
    <col min="14865" max="14865" width="33.42578125" bestFit="1" customWidth="1"/>
    <col min="14866" max="14866" width="10.5703125" customWidth="1"/>
    <col min="14867" max="14867" width="24.42578125" customWidth="1"/>
    <col min="14868" max="14868" width="17.5703125" customWidth="1"/>
    <col min="15101" max="15101" width="33.42578125" bestFit="1" customWidth="1"/>
    <col min="15102" max="15119" width="12" customWidth="1"/>
    <col min="15121" max="15121" width="33.42578125" bestFit="1" customWidth="1"/>
    <col min="15122" max="15122" width="10.5703125" customWidth="1"/>
    <col min="15123" max="15123" width="24.42578125" customWidth="1"/>
    <col min="15124" max="15124" width="17.5703125" customWidth="1"/>
    <col min="15357" max="15357" width="33.42578125" bestFit="1" customWidth="1"/>
    <col min="15358" max="15375" width="12" customWidth="1"/>
    <col min="15377" max="15377" width="33.42578125" bestFit="1" customWidth="1"/>
    <col min="15378" max="15378" width="10.5703125" customWidth="1"/>
    <col min="15379" max="15379" width="24.42578125" customWidth="1"/>
    <col min="15380" max="15380" width="17.5703125" customWidth="1"/>
    <col min="15613" max="15613" width="33.42578125" bestFit="1" customWidth="1"/>
    <col min="15614" max="15631" width="12" customWidth="1"/>
    <col min="15633" max="15633" width="33.42578125" bestFit="1" customWidth="1"/>
    <col min="15634" max="15634" width="10.5703125" customWidth="1"/>
    <col min="15635" max="15635" width="24.42578125" customWidth="1"/>
    <col min="15636" max="15636" width="17.5703125" customWidth="1"/>
    <col min="15869" max="15869" width="33.42578125" bestFit="1" customWidth="1"/>
    <col min="15870" max="15887" width="12" customWidth="1"/>
    <col min="15889" max="15889" width="33.42578125" bestFit="1" customWidth="1"/>
    <col min="15890" max="15890" width="10.5703125" customWidth="1"/>
    <col min="15891" max="15891" width="24.42578125" customWidth="1"/>
    <col min="15892" max="15892" width="17.5703125" customWidth="1"/>
    <col min="16125" max="16125" width="33.42578125" bestFit="1" customWidth="1"/>
    <col min="16126" max="16143" width="12" customWidth="1"/>
    <col min="16145" max="16145" width="33.42578125" bestFit="1" customWidth="1"/>
    <col min="16146" max="16146" width="10.5703125" customWidth="1"/>
    <col min="16147" max="16147" width="24.42578125" customWidth="1"/>
    <col min="16148" max="16148" width="17.5703125" customWidth="1"/>
  </cols>
  <sheetData>
    <row r="1" spans="1:17" s="1" customFormat="1" ht="9" customHeight="1" x14ac:dyDescent="0.2"/>
    <row r="2" spans="1:17" s="1" customFormat="1" ht="15.75" x14ac:dyDescent="0.25">
      <c r="B2" s="4" t="s">
        <v>407</v>
      </c>
      <c r="C2" s="4"/>
      <c r="D2" s="4"/>
    </row>
    <row r="3" spans="1:17" s="5" customFormat="1" ht="15" customHeight="1" x14ac:dyDescent="0.25"/>
    <row r="4" spans="1:17" ht="3.9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7.5" customHeight="1" x14ac:dyDescent="0.25">
      <c r="A5" s="3"/>
      <c r="B5" s="25" t="s">
        <v>410</v>
      </c>
      <c r="C5" s="25" t="s">
        <v>8</v>
      </c>
      <c r="D5" s="27" t="s">
        <v>9</v>
      </c>
      <c r="E5" s="23" t="s">
        <v>408</v>
      </c>
      <c r="F5" s="23"/>
      <c r="G5" s="23"/>
      <c r="H5" s="23"/>
      <c r="I5" s="23" t="s">
        <v>0</v>
      </c>
      <c r="J5" s="23"/>
      <c r="K5" s="23"/>
      <c r="L5" s="23"/>
      <c r="M5" s="23" t="s">
        <v>409</v>
      </c>
      <c r="N5" s="23"/>
      <c r="O5" s="23"/>
      <c r="P5" s="23"/>
      <c r="Q5" s="3"/>
    </row>
    <row r="6" spans="1:17" ht="29.25" customHeight="1" x14ac:dyDescent="0.25">
      <c r="A6" s="3"/>
      <c r="B6" s="26"/>
      <c r="C6" s="26"/>
      <c r="D6" s="28"/>
      <c r="E6" s="18" t="s">
        <v>1</v>
      </c>
      <c r="F6" s="18" t="s">
        <v>2</v>
      </c>
      <c r="G6" s="18" t="s">
        <v>3</v>
      </c>
      <c r="H6" s="19" t="s">
        <v>4</v>
      </c>
      <c r="I6" s="18" t="s">
        <v>1</v>
      </c>
      <c r="J6" s="18" t="s">
        <v>2</v>
      </c>
      <c r="K6" s="18" t="s">
        <v>3</v>
      </c>
      <c r="L6" s="19" t="s">
        <v>4</v>
      </c>
      <c r="M6" s="18" t="s">
        <v>1</v>
      </c>
      <c r="N6" s="18" t="s">
        <v>2</v>
      </c>
      <c r="O6" s="18" t="s">
        <v>3</v>
      </c>
      <c r="P6" s="19" t="s">
        <v>4</v>
      </c>
      <c r="Q6" s="3"/>
    </row>
    <row r="7" spans="1:17" ht="15" customHeight="1" thickBot="1" x14ac:dyDescent="0.3">
      <c r="A7" s="3"/>
      <c r="B7" s="15"/>
      <c r="C7" s="15"/>
      <c r="D7" s="21"/>
      <c r="E7" s="21"/>
      <c r="F7" s="21"/>
      <c r="G7" s="16"/>
      <c r="H7" s="16"/>
      <c r="I7" s="17"/>
      <c r="J7" s="21"/>
      <c r="K7" s="21"/>
      <c r="L7" s="21"/>
      <c r="M7" s="17"/>
      <c r="N7" s="21"/>
      <c r="O7" s="21"/>
      <c r="P7" s="21"/>
      <c r="Q7" s="3"/>
    </row>
    <row r="8" spans="1:17" s="2" customFormat="1" ht="18" customHeight="1" thickTop="1" x14ac:dyDescent="0.25">
      <c r="A8" s="6"/>
      <c r="B8" s="13" t="s">
        <v>10</v>
      </c>
      <c r="C8" s="13">
        <v>410045</v>
      </c>
      <c r="D8" s="12" t="s">
        <v>11</v>
      </c>
      <c r="E8" s="7">
        <v>7</v>
      </c>
      <c r="F8" s="7">
        <v>11</v>
      </c>
      <c r="G8" s="7">
        <v>-4</v>
      </c>
      <c r="H8" s="14" t="e">
        <f>(G8/#REF!)*100</f>
        <v>#REF!</v>
      </c>
      <c r="I8" s="7">
        <v>87</v>
      </c>
      <c r="J8" s="7">
        <v>67</v>
      </c>
      <c r="K8" s="7">
        <v>20</v>
      </c>
      <c r="L8" s="14" t="e">
        <f>(K8/#REF!)*100</f>
        <v>#REF!</v>
      </c>
      <c r="M8" s="7">
        <v>91</v>
      </c>
      <c r="N8" s="7">
        <v>69</v>
      </c>
      <c r="O8" s="7">
        <v>22</v>
      </c>
      <c r="P8" s="14" t="e">
        <f>O8/(#REF!-O8)*100</f>
        <v>#REF!</v>
      </c>
      <c r="Q8" s="6"/>
    </row>
    <row r="9" spans="1:17" s="2" customFormat="1" ht="18" customHeight="1" x14ac:dyDescent="0.25">
      <c r="A9" s="6"/>
      <c r="B9" s="13" t="s">
        <v>10</v>
      </c>
      <c r="C9" s="13">
        <v>410050</v>
      </c>
      <c r="D9" s="12" t="s">
        <v>12</v>
      </c>
      <c r="E9" s="7">
        <v>104</v>
      </c>
      <c r="F9" s="7">
        <v>92</v>
      </c>
      <c r="G9" s="7">
        <v>12</v>
      </c>
      <c r="H9" s="14" t="e">
        <f>(G9/#REF!)*100</f>
        <v>#REF!</v>
      </c>
      <c r="I9" s="7">
        <v>1227</v>
      </c>
      <c r="J9" s="7">
        <v>937</v>
      </c>
      <c r="K9" s="7">
        <v>290</v>
      </c>
      <c r="L9" s="14" t="e">
        <f>(K9/#REF!)*100</f>
        <v>#REF!</v>
      </c>
      <c r="M9" s="7">
        <v>1284</v>
      </c>
      <c r="N9" s="7">
        <v>1026</v>
      </c>
      <c r="O9" s="7">
        <v>258</v>
      </c>
      <c r="P9" s="14" t="e">
        <f>O9/(#REF!-O9)*100</f>
        <v>#REF!</v>
      </c>
      <c r="Q9" s="6"/>
    </row>
    <row r="10" spans="1:17" s="2" customFormat="1" ht="18" customHeight="1" x14ac:dyDescent="0.25">
      <c r="A10" s="6"/>
      <c r="B10" s="13" t="s">
        <v>10</v>
      </c>
      <c r="C10" s="13">
        <v>410060</v>
      </c>
      <c r="D10" s="12" t="s">
        <v>13</v>
      </c>
      <c r="E10" s="7">
        <v>52</v>
      </c>
      <c r="F10" s="7">
        <v>66</v>
      </c>
      <c r="G10" s="7">
        <v>-14</v>
      </c>
      <c r="H10" s="14" t="e">
        <f>(G10/#REF!)*100</f>
        <v>#REF!</v>
      </c>
      <c r="I10" s="7">
        <v>803</v>
      </c>
      <c r="J10" s="7">
        <v>655</v>
      </c>
      <c r="K10" s="7">
        <v>148</v>
      </c>
      <c r="L10" s="14" t="e">
        <f>(K10/#REF!)*100</f>
        <v>#REF!</v>
      </c>
      <c r="M10" s="7">
        <v>821</v>
      </c>
      <c r="N10" s="7">
        <v>715</v>
      </c>
      <c r="O10" s="7">
        <v>106</v>
      </c>
      <c r="P10" s="14" t="e">
        <f>O10/(#REF!-O10)*100</f>
        <v>#REF!</v>
      </c>
      <c r="Q10" s="6"/>
    </row>
    <row r="11" spans="1:17" s="2" customFormat="1" ht="18" customHeight="1" x14ac:dyDescent="0.25">
      <c r="A11" s="6"/>
      <c r="B11" s="13" t="s">
        <v>10</v>
      </c>
      <c r="C11" s="13">
        <v>410070</v>
      </c>
      <c r="D11" s="12" t="s">
        <v>14</v>
      </c>
      <c r="E11" s="7">
        <v>20</v>
      </c>
      <c r="F11" s="7">
        <v>19</v>
      </c>
      <c r="G11" s="7">
        <v>1</v>
      </c>
      <c r="H11" s="14" t="e">
        <f>(G11/#REF!)*100</f>
        <v>#REF!</v>
      </c>
      <c r="I11" s="7">
        <v>259</v>
      </c>
      <c r="J11" s="7">
        <v>235</v>
      </c>
      <c r="K11" s="7">
        <v>24</v>
      </c>
      <c r="L11" s="14" t="e">
        <f>(K11/#REF!)*100</f>
        <v>#REF!</v>
      </c>
      <c r="M11" s="7">
        <v>282</v>
      </c>
      <c r="N11" s="7">
        <v>252</v>
      </c>
      <c r="O11" s="7">
        <v>30</v>
      </c>
      <c r="P11" s="14" t="e">
        <f>O11/(#REF!-O11)*100</f>
        <v>#REF!</v>
      </c>
      <c r="Q11" s="6"/>
    </row>
    <row r="12" spans="1:17" s="2" customFormat="1" ht="18" customHeight="1" x14ac:dyDescent="0.25">
      <c r="A12" s="6"/>
      <c r="B12" s="13" t="s">
        <v>10</v>
      </c>
      <c r="C12" s="13">
        <v>410080</v>
      </c>
      <c r="D12" s="12" t="s">
        <v>15</v>
      </c>
      <c r="E12" s="7">
        <v>18</v>
      </c>
      <c r="F12" s="7">
        <v>32</v>
      </c>
      <c r="G12" s="7">
        <v>-14</v>
      </c>
      <c r="H12" s="14" t="e">
        <f>(G12/#REF!)*100</f>
        <v>#REF!</v>
      </c>
      <c r="I12" s="7">
        <v>448</v>
      </c>
      <c r="J12" s="7">
        <v>424</v>
      </c>
      <c r="K12" s="7">
        <v>24</v>
      </c>
      <c r="L12" s="14" t="e">
        <f>(K12/#REF!)*100</f>
        <v>#REF!</v>
      </c>
      <c r="M12" s="7">
        <v>479</v>
      </c>
      <c r="N12" s="7">
        <v>460</v>
      </c>
      <c r="O12" s="7">
        <v>19</v>
      </c>
      <c r="P12" s="14" t="e">
        <f>O12/(#REF!-O12)*100</f>
        <v>#REF!</v>
      </c>
      <c r="Q12" s="6"/>
    </row>
    <row r="13" spans="1:17" s="2" customFormat="1" ht="18" customHeight="1" x14ac:dyDescent="0.25">
      <c r="A13" s="6"/>
      <c r="B13" s="13" t="s">
        <v>10</v>
      </c>
      <c r="C13" s="13">
        <v>410090</v>
      </c>
      <c r="D13" s="12" t="s">
        <v>16</v>
      </c>
      <c r="E13" s="7">
        <v>7</v>
      </c>
      <c r="F13" s="7">
        <v>9</v>
      </c>
      <c r="G13" s="7">
        <v>-2</v>
      </c>
      <c r="H13" s="14" t="e">
        <f>(G13/#REF!)*100</f>
        <v>#REF!</v>
      </c>
      <c r="I13" s="7">
        <v>104</v>
      </c>
      <c r="J13" s="7">
        <v>88</v>
      </c>
      <c r="K13" s="7">
        <v>16</v>
      </c>
      <c r="L13" s="14" t="e">
        <f>(K13/#REF!)*100</f>
        <v>#REF!</v>
      </c>
      <c r="M13" s="7">
        <v>105</v>
      </c>
      <c r="N13" s="7">
        <v>95</v>
      </c>
      <c r="O13" s="7">
        <v>10</v>
      </c>
      <c r="P13" s="14" t="e">
        <f>O13/(#REF!-O13)*100</f>
        <v>#REF!</v>
      </c>
      <c r="Q13" s="6"/>
    </row>
    <row r="14" spans="1:17" s="2" customFormat="1" ht="18" customHeight="1" x14ac:dyDescent="0.25">
      <c r="A14" s="6"/>
      <c r="B14" s="13" t="s">
        <v>10</v>
      </c>
      <c r="C14" s="13">
        <v>410100</v>
      </c>
      <c r="D14" s="12" t="s">
        <v>17</v>
      </c>
      <c r="E14" s="7">
        <v>137</v>
      </c>
      <c r="F14" s="7">
        <v>147</v>
      </c>
      <c r="G14" s="7">
        <v>-10</v>
      </c>
      <c r="H14" s="14" t="e">
        <f>(G14/#REF!)*100</f>
        <v>#REF!</v>
      </c>
      <c r="I14" s="7">
        <v>2293</v>
      </c>
      <c r="J14" s="7">
        <v>1912</v>
      </c>
      <c r="K14" s="7">
        <v>381</v>
      </c>
      <c r="L14" s="14" t="e">
        <f>(K14/#REF!)*100</f>
        <v>#REF!</v>
      </c>
      <c r="M14" s="7">
        <v>2388</v>
      </c>
      <c r="N14" s="7">
        <v>2064</v>
      </c>
      <c r="O14" s="7">
        <v>324</v>
      </c>
      <c r="P14" s="14" t="e">
        <f>O14/(#REF!-O14)*100</f>
        <v>#REF!</v>
      </c>
      <c r="Q14" s="6"/>
    </row>
    <row r="15" spans="1:17" s="2" customFormat="1" ht="18" customHeight="1" x14ac:dyDescent="0.25">
      <c r="A15" s="6"/>
      <c r="B15" s="13" t="s">
        <v>10</v>
      </c>
      <c r="C15" s="13">
        <v>410105</v>
      </c>
      <c r="D15" s="12" t="s">
        <v>18</v>
      </c>
      <c r="E15" s="7">
        <v>14</v>
      </c>
      <c r="F15" s="7">
        <v>4</v>
      </c>
      <c r="G15" s="7">
        <v>10</v>
      </c>
      <c r="H15" s="14" t="e">
        <f>(G15/#REF!)*100</f>
        <v>#REF!</v>
      </c>
      <c r="I15" s="7">
        <v>135</v>
      </c>
      <c r="J15" s="7">
        <v>125</v>
      </c>
      <c r="K15" s="7">
        <v>10</v>
      </c>
      <c r="L15" s="14" t="e">
        <f>(K15/#REF!)*100</f>
        <v>#REF!</v>
      </c>
      <c r="M15" s="7">
        <v>138</v>
      </c>
      <c r="N15" s="7">
        <v>134</v>
      </c>
      <c r="O15" s="7">
        <v>4</v>
      </c>
      <c r="P15" s="14" t="e">
        <f>O15/(#REF!-O15)*100</f>
        <v>#REF!</v>
      </c>
      <c r="Q15" s="6"/>
    </row>
    <row r="16" spans="1:17" s="2" customFormat="1" ht="18" customHeight="1" x14ac:dyDescent="0.25">
      <c r="A16" s="6"/>
      <c r="B16" s="13" t="s">
        <v>10</v>
      </c>
      <c r="C16" s="13">
        <v>410110</v>
      </c>
      <c r="D16" s="12" t="s">
        <v>19</v>
      </c>
      <c r="E16" s="7">
        <v>68</v>
      </c>
      <c r="F16" s="7">
        <v>112</v>
      </c>
      <c r="G16" s="7">
        <v>-44</v>
      </c>
      <c r="H16" s="14" t="e">
        <f>(G16/#REF!)*100</f>
        <v>#REF!</v>
      </c>
      <c r="I16" s="7">
        <v>1326</v>
      </c>
      <c r="J16" s="7">
        <v>1097</v>
      </c>
      <c r="K16" s="7">
        <v>229</v>
      </c>
      <c r="L16" s="14" t="e">
        <f>(K16/#REF!)*100</f>
        <v>#REF!</v>
      </c>
      <c r="M16" s="7">
        <v>1390</v>
      </c>
      <c r="N16" s="7">
        <v>1252</v>
      </c>
      <c r="O16" s="7">
        <v>138</v>
      </c>
      <c r="P16" s="14" t="e">
        <f>O16/(#REF!-O16)*100</f>
        <v>#REF!</v>
      </c>
      <c r="Q16" s="6"/>
    </row>
    <row r="17" spans="1:17" s="2" customFormat="1" ht="18" customHeight="1" x14ac:dyDescent="0.25">
      <c r="A17" s="6"/>
      <c r="B17" s="13" t="s">
        <v>10</v>
      </c>
      <c r="C17" s="13">
        <v>410115</v>
      </c>
      <c r="D17" s="12" t="s">
        <v>20</v>
      </c>
      <c r="E17" s="7">
        <v>11</v>
      </c>
      <c r="F17" s="7">
        <v>6</v>
      </c>
      <c r="G17" s="7">
        <v>5</v>
      </c>
      <c r="H17" s="14" t="e">
        <f>(G17/#REF!)*100</f>
        <v>#REF!</v>
      </c>
      <c r="I17" s="7">
        <v>161</v>
      </c>
      <c r="J17" s="7">
        <v>97</v>
      </c>
      <c r="K17" s="7">
        <v>64</v>
      </c>
      <c r="L17" s="14" t="e">
        <f>(K17/#REF!)*100</f>
        <v>#REF!</v>
      </c>
      <c r="M17" s="7">
        <v>164</v>
      </c>
      <c r="N17" s="7">
        <v>103</v>
      </c>
      <c r="O17" s="7">
        <v>61</v>
      </c>
      <c r="P17" s="14" t="e">
        <f>O17/(#REF!-O17)*100</f>
        <v>#REF!</v>
      </c>
      <c r="Q17" s="6"/>
    </row>
    <row r="18" spans="1:17" s="2" customFormat="1" ht="18" customHeight="1" x14ac:dyDescent="0.25">
      <c r="A18" s="6"/>
      <c r="B18" s="13" t="s">
        <v>10</v>
      </c>
      <c r="C18" s="13">
        <v>410120</v>
      </c>
      <c r="D18" s="12" t="s">
        <v>21</v>
      </c>
      <c r="E18" s="7">
        <v>194</v>
      </c>
      <c r="F18" s="7">
        <v>200</v>
      </c>
      <c r="G18" s="7">
        <v>-6</v>
      </c>
      <c r="H18" s="14" t="e">
        <f>(G18/#REF!)*100</f>
        <v>#REF!</v>
      </c>
      <c r="I18" s="7">
        <v>1837</v>
      </c>
      <c r="J18" s="7">
        <v>1760</v>
      </c>
      <c r="K18" s="7">
        <v>77</v>
      </c>
      <c r="L18" s="14" t="e">
        <f>(K18/#REF!)*100</f>
        <v>#REF!</v>
      </c>
      <c r="M18" s="7">
        <v>1904</v>
      </c>
      <c r="N18" s="7">
        <v>1862</v>
      </c>
      <c r="O18" s="7">
        <v>42</v>
      </c>
      <c r="P18" s="14" t="e">
        <f>O18/(#REF!-O18)*100</f>
        <v>#REF!</v>
      </c>
      <c r="Q18" s="6"/>
    </row>
    <row r="19" spans="1:17" s="2" customFormat="1" ht="18" customHeight="1" x14ac:dyDescent="0.25">
      <c r="A19" s="6"/>
      <c r="B19" s="13" t="s">
        <v>10</v>
      </c>
      <c r="C19" s="13">
        <v>410130</v>
      </c>
      <c r="D19" s="12" t="s">
        <v>22</v>
      </c>
      <c r="E19" s="7">
        <v>98</v>
      </c>
      <c r="F19" s="7">
        <v>6</v>
      </c>
      <c r="G19" s="7">
        <v>92</v>
      </c>
      <c r="H19" s="14" t="e">
        <f>(G19/#REF!)*100</f>
        <v>#REF!</v>
      </c>
      <c r="I19" s="7">
        <v>267</v>
      </c>
      <c r="J19" s="7">
        <v>207</v>
      </c>
      <c r="K19" s="7">
        <v>60</v>
      </c>
      <c r="L19" s="14" t="e">
        <f>(K19/#REF!)*100</f>
        <v>#REF!</v>
      </c>
      <c r="M19" s="7">
        <v>324</v>
      </c>
      <c r="N19" s="7">
        <v>211</v>
      </c>
      <c r="O19" s="7">
        <v>113</v>
      </c>
      <c r="P19" s="14" t="e">
        <f>O19/(#REF!-O19)*100</f>
        <v>#REF!</v>
      </c>
      <c r="Q19" s="6"/>
    </row>
    <row r="20" spans="1:17" s="2" customFormat="1" ht="18" customHeight="1" x14ac:dyDescent="0.25">
      <c r="A20" s="6"/>
      <c r="B20" s="13" t="s">
        <v>10</v>
      </c>
      <c r="C20" s="13">
        <v>410140</v>
      </c>
      <c r="D20" s="12" t="s">
        <v>23</v>
      </c>
      <c r="E20" s="7">
        <v>1297</v>
      </c>
      <c r="F20" s="7">
        <v>1174</v>
      </c>
      <c r="G20" s="7">
        <v>123</v>
      </c>
      <c r="H20" s="14" t="e">
        <f>(G20/#REF!)*100</f>
        <v>#REF!</v>
      </c>
      <c r="I20" s="7">
        <v>17037</v>
      </c>
      <c r="J20" s="7">
        <v>14200</v>
      </c>
      <c r="K20" s="7">
        <v>2837</v>
      </c>
      <c r="L20" s="14" t="e">
        <f>(K20/#REF!)*100</f>
        <v>#REF!</v>
      </c>
      <c r="M20" s="7">
        <v>17929</v>
      </c>
      <c r="N20" s="7">
        <v>15312</v>
      </c>
      <c r="O20" s="7">
        <v>2617</v>
      </c>
      <c r="P20" s="14" t="e">
        <f>O20/(#REF!-O20)*100</f>
        <v>#REF!</v>
      </c>
      <c r="Q20" s="6"/>
    </row>
    <row r="21" spans="1:17" s="2" customFormat="1" ht="18" customHeight="1" x14ac:dyDescent="0.25">
      <c r="A21" s="6"/>
      <c r="B21" s="13" t="s">
        <v>10</v>
      </c>
      <c r="C21" s="13">
        <v>410150</v>
      </c>
      <c r="D21" s="12" t="s">
        <v>24</v>
      </c>
      <c r="E21" s="7">
        <v>1428</v>
      </c>
      <c r="F21" s="7">
        <v>1362</v>
      </c>
      <c r="G21" s="7">
        <v>66</v>
      </c>
      <c r="H21" s="14" t="e">
        <f>(G21/#REF!)*100</f>
        <v>#REF!</v>
      </c>
      <c r="I21" s="7">
        <v>17098</v>
      </c>
      <c r="J21" s="7">
        <v>15496</v>
      </c>
      <c r="K21" s="7">
        <v>1602</v>
      </c>
      <c r="L21" s="14" t="e">
        <f>(K21/#REF!)*100</f>
        <v>#REF!</v>
      </c>
      <c r="M21" s="7">
        <v>18128</v>
      </c>
      <c r="N21" s="7">
        <v>16803</v>
      </c>
      <c r="O21" s="7">
        <v>1325</v>
      </c>
      <c r="P21" s="14" t="e">
        <f>O21/(#REF!-O21)*100</f>
        <v>#REF!</v>
      </c>
      <c r="Q21" s="6"/>
    </row>
    <row r="22" spans="1:17" s="2" customFormat="1" ht="18" customHeight="1" x14ac:dyDescent="0.25">
      <c r="A22" s="6"/>
      <c r="B22" s="13" t="s">
        <v>10</v>
      </c>
      <c r="C22" s="13">
        <v>410160</v>
      </c>
      <c r="D22" s="12" t="s">
        <v>25</v>
      </c>
      <c r="E22" s="7">
        <v>181</v>
      </c>
      <c r="F22" s="7">
        <v>179</v>
      </c>
      <c r="G22" s="7">
        <v>2</v>
      </c>
      <c r="H22" s="14" t="e">
        <f>(G22/#REF!)*100</f>
        <v>#REF!</v>
      </c>
      <c r="I22" s="7">
        <v>2542</v>
      </c>
      <c r="J22" s="7">
        <v>2026</v>
      </c>
      <c r="K22" s="7">
        <v>516</v>
      </c>
      <c r="L22" s="14" t="e">
        <f>(K22/#REF!)*100</f>
        <v>#REF!</v>
      </c>
      <c r="M22" s="7">
        <v>2737</v>
      </c>
      <c r="N22" s="7">
        <v>2177</v>
      </c>
      <c r="O22" s="7">
        <v>560</v>
      </c>
      <c r="P22" s="14" t="e">
        <f>O22/(#REF!-O22)*100</f>
        <v>#REF!</v>
      </c>
      <c r="Q22" s="6"/>
    </row>
    <row r="23" spans="1:17" s="2" customFormat="1" ht="18" customHeight="1" x14ac:dyDescent="0.25">
      <c r="A23" s="6"/>
      <c r="B23" s="13" t="s">
        <v>10</v>
      </c>
      <c r="C23" s="13">
        <v>410165</v>
      </c>
      <c r="D23" s="12" t="s">
        <v>26</v>
      </c>
      <c r="E23" s="7">
        <v>2</v>
      </c>
      <c r="F23" s="7">
        <v>4</v>
      </c>
      <c r="G23" s="7">
        <v>-2</v>
      </c>
      <c r="H23" s="14" t="e">
        <f>(G23/#REF!)*100</f>
        <v>#REF!</v>
      </c>
      <c r="I23" s="7">
        <v>61</v>
      </c>
      <c r="J23" s="7">
        <v>45</v>
      </c>
      <c r="K23" s="7">
        <v>16</v>
      </c>
      <c r="L23" s="14" t="e">
        <f>(K23/#REF!)*100</f>
        <v>#REF!</v>
      </c>
      <c r="M23" s="7">
        <v>65</v>
      </c>
      <c r="N23" s="7">
        <v>46</v>
      </c>
      <c r="O23" s="7">
        <v>19</v>
      </c>
      <c r="P23" s="14" t="e">
        <f>O23/(#REF!-O23)*100</f>
        <v>#REF!</v>
      </c>
      <c r="Q23" s="6"/>
    </row>
    <row r="24" spans="1:17" s="2" customFormat="1" ht="18" customHeight="1" x14ac:dyDescent="0.25">
      <c r="A24" s="6"/>
      <c r="B24" s="13" t="s">
        <v>10</v>
      </c>
      <c r="C24" s="13">
        <v>410170</v>
      </c>
      <c r="D24" s="12" t="s">
        <v>27</v>
      </c>
      <c r="E24" s="7">
        <v>45</v>
      </c>
      <c r="F24" s="7">
        <v>61</v>
      </c>
      <c r="G24" s="7">
        <v>-16</v>
      </c>
      <c r="H24" s="14" t="e">
        <f>(G24/#REF!)*100</f>
        <v>#REF!</v>
      </c>
      <c r="I24" s="7">
        <v>728</v>
      </c>
      <c r="J24" s="7">
        <v>727</v>
      </c>
      <c r="K24" s="7">
        <v>1</v>
      </c>
      <c r="L24" s="14" t="e">
        <f>(K24/#REF!)*100</f>
        <v>#REF!</v>
      </c>
      <c r="M24" s="7">
        <v>793</v>
      </c>
      <c r="N24" s="7">
        <v>830</v>
      </c>
      <c r="O24" s="7">
        <v>-37</v>
      </c>
      <c r="P24" s="14" t="e">
        <f>O24/(#REF!-O24)*100</f>
        <v>#REF!</v>
      </c>
      <c r="Q24" s="6"/>
    </row>
    <row r="25" spans="1:17" s="2" customFormat="1" ht="18" customHeight="1" x14ac:dyDescent="0.25">
      <c r="A25" s="6"/>
      <c r="B25" s="13" t="s">
        <v>10</v>
      </c>
      <c r="C25" s="13">
        <v>410180</v>
      </c>
      <c r="D25" s="12" t="s">
        <v>28</v>
      </c>
      <c r="E25" s="7">
        <v>1725</v>
      </c>
      <c r="F25" s="7">
        <v>1419</v>
      </c>
      <c r="G25" s="7">
        <v>306</v>
      </c>
      <c r="H25" s="14" t="e">
        <f>(G25/#REF!)*100</f>
        <v>#REF!</v>
      </c>
      <c r="I25" s="7">
        <v>22867</v>
      </c>
      <c r="J25" s="7">
        <v>18644</v>
      </c>
      <c r="K25" s="7">
        <v>4223</v>
      </c>
      <c r="L25" s="14" t="e">
        <f>(K25/#REF!)*100</f>
        <v>#REF!</v>
      </c>
      <c r="M25" s="7">
        <v>24277</v>
      </c>
      <c r="N25" s="7">
        <v>19954</v>
      </c>
      <c r="O25" s="7">
        <v>4323</v>
      </c>
      <c r="P25" s="14" t="e">
        <f>O25/(#REF!-O25)*100</f>
        <v>#REF!</v>
      </c>
      <c r="Q25" s="6"/>
    </row>
    <row r="26" spans="1:17" s="2" customFormat="1" ht="18" customHeight="1" x14ac:dyDescent="0.25">
      <c r="A26" s="6"/>
      <c r="B26" s="13" t="s">
        <v>10</v>
      </c>
      <c r="C26" s="13">
        <v>410185</v>
      </c>
      <c r="D26" s="12" t="s">
        <v>29</v>
      </c>
      <c r="E26" s="7">
        <v>2</v>
      </c>
      <c r="F26" s="7">
        <v>0</v>
      </c>
      <c r="G26" s="7">
        <v>2</v>
      </c>
      <c r="H26" s="14" t="e">
        <f>(G26/#REF!)*100</f>
        <v>#REF!</v>
      </c>
      <c r="I26" s="7">
        <v>20</v>
      </c>
      <c r="J26" s="7">
        <v>16</v>
      </c>
      <c r="K26" s="7">
        <v>4</v>
      </c>
      <c r="L26" s="14" t="e">
        <f>(K26/#REF!)*100</f>
        <v>#REF!</v>
      </c>
      <c r="M26" s="7">
        <v>20</v>
      </c>
      <c r="N26" s="7">
        <v>17</v>
      </c>
      <c r="O26" s="7">
        <v>3</v>
      </c>
      <c r="P26" s="14" t="e">
        <f>O26/(#REF!-O26)*100</f>
        <v>#REF!</v>
      </c>
      <c r="Q26" s="6"/>
    </row>
    <row r="27" spans="1:17" s="2" customFormat="1" ht="18" customHeight="1" x14ac:dyDescent="0.25">
      <c r="A27" s="6"/>
      <c r="B27" s="13" t="s">
        <v>10</v>
      </c>
      <c r="C27" s="13">
        <v>410190</v>
      </c>
      <c r="D27" s="12" t="s">
        <v>30</v>
      </c>
      <c r="E27" s="7">
        <v>29</v>
      </c>
      <c r="F27" s="7">
        <v>30</v>
      </c>
      <c r="G27" s="7">
        <v>-1</v>
      </c>
      <c r="H27" s="14" t="e">
        <f>(G27/#REF!)*100</f>
        <v>#REF!</v>
      </c>
      <c r="I27" s="7">
        <v>451</v>
      </c>
      <c r="J27" s="7">
        <v>403</v>
      </c>
      <c r="K27" s="7">
        <v>48</v>
      </c>
      <c r="L27" s="14" t="e">
        <f>(K27/#REF!)*100</f>
        <v>#REF!</v>
      </c>
      <c r="M27" s="7">
        <v>484</v>
      </c>
      <c r="N27" s="7">
        <v>434</v>
      </c>
      <c r="O27" s="7">
        <v>50</v>
      </c>
      <c r="P27" s="14" t="e">
        <f>O27/(#REF!-O27)*100</f>
        <v>#REF!</v>
      </c>
      <c r="Q27" s="6"/>
    </row>
    <row r="28" spans="1:17" s="2" customFormat="1" ht="18" customHeight="1" x14ac:dyDescent="0.25">
      <c r="A28" s="6"/>
      <c r="B28" s="13" t="s">
        <v>10</v>
      </c>
      <c r="C28" s="13">
        <v>410200</v>
      </c>
      <c r="D28" s="12" t="s">
        <v>31</v>
      </c>
      <c r="E28" s="7">
        <v>195</v>
      </c>
      <c r="F28" s="7">
        <v>195</v>
      </c>
      <c r="G28" s="7">
        <v>0</v>
      </c>
      <c r="H28" s="14" t="e">
        <f>(G28/#REF!)*100</f>
        <v>#REF!</v>
      </c>
      <c r="I28" s="7">
        <v>2410</v>
      </c>
      <c r="J28" s="7">
        <v>2067</v>
      </c>
      <c r="K28" s="7">
        <v>343</v>
      </c>
      <c r="L28" s="14" t="e">
        <f>(K28/#REF!)*100</f>
        <v>#REF!</v>
      </c>
      <c r="M28" s="7">
        <v>2612</v>
      </c>
      <c r="N28" s="7">
        <v>2232</v>
      </c>
      <c r="O28" s="7">
        <v>380</v>
      </c>
      <c r="P28" s="14" t="e">
        <f>O28/(#REF!-O28)*100</f>
        <v>#REF!</v>
      </c>
      <c r="Q28" s="6"/>
    </row>
    <row r="29" spans="1:17" s="2" customFormat="1" ht="18" customHeight="1" x14ac:dyDescent="0.25">
      <c r="A29" s="6"/>
      <c r="B29" s="13" t="s">
        <v>10</v>
      </c>
      <c r="C29" s="13">
        <v>410210</v>
      </c>
      <c r="D29" s="12" t="s">
        <v>32</v>
      </c>
      <c r="E29" s="7">
        <v>141</v>
      </c>
      <c r="F29" s="7">
        <v>185</v>
      </c>
      <c r="G29" s="7">
        <v>-44</v>
      </c>
      <c r="H29" s="14" t="e">
        <f>(G29/#REF!)*100</f>
        <v>#REF!</v>
      </c>
      <c r="I29" s="7">
        <v>2024</v>
      </c>
      <c r="J29" s="7">
        <v>1831</v>
      </c>
      <c r="K29" s="7">
        <v>193</v>
      </c>
      <c r="L29" s="14" t="e">
        <f>(K29/#REF!)*100</f>
        <v>#REF!</v>
      </c>
      <c r="M29" s="7">
        <v>2142</v>
      </c>
      <c r="N29" s="7">
        <v>2024</v>
      </c>
      <c r="O29" s="7">
        <v>118</v>
      </c>
      <c r="P29" s="14" t="e">
        <f>O29/(#REF!-O29)*100</f>
        <v>#REF!</v>
      </c>
      <c r="Q29" s="6"/>
    </row>
    <row r="30" spans="1:17" s="2" customFormat="1" ht="18" customHeight="1" x14ac:dyDescent="0.25">
      <c r="A30" s="6"/>
      <c r="B30" s="13" t="s">
        <v>10</v>
      </c>
      <c r="C30" s="13">
        <v>410220</v>
      </c>
      <c r="D30" s="12" t="s">
        <v>33</v>
      </c>
      <c r="E30" s="7">
        <v>8</v>
      </c>
      <c r="F30" s="7">
        <v>21</v>
      </c>
      <c r="G30" s="7">
        <v>-13</v>
      </c>
      <c r="H30" s="14" t="e">
        <f>(G30/#REF!)*100</f>
        <v>#REF!</v>
      </c>
      <c r="I30" s="7">
        <v>161</v>
      </c>
      <c r="J30" s="7">
        <v>147</v>
      </c>
      <c r="K30" s="7">
        <v>14</v>
      </c>
      <c r="L30" s="14" t="e">
        <f>(K30/#REF!)*100</f>
        <v>#REF!</v>
      </c>
      <c r="M30" s="7">
        <v>168</v>
      </c>
      <c r="N30" s="7">
        <v>157</v>
      </c>
      <c r="O30" s="7">
        <v>11</v>
      </c>
      <c r="P30" s="14" t="e">
        <f>O30/(#REF!-O30)*100</f>
        <v>#REF!</v>
      </c>
      <c r="Q30" s="6"/>
    </row>
    <row r="31" spans="1:17" s="2" customFormat="1" ht="18" customHeight="1" x14ac:dyDescent="0.25">
      <c r="A31" s="6"/>
      <c r="B31" s="13" t="s">
        <v>10</v>
      </c>
      <c r="C31" s="13">
        <v>410230</v>
      </c>
      <c r="D31" s="12" t="s">
        <v>34</v>
      </c>
      <c r="E31" s="7">
        <v>114</v>
      </c>
      <c r="F31" s="7">
        <v>109</v>
      </c>
      <c r="G31" s="7">
        <v>5</v>
      </c>
      <c r="H31" s="14" t="e">
        <f>(G31/#REF!)*100</f>
        <v>#REF!</v>
      </c>
      <c r="I31" s="7">
        <v>1516</v>
      </c>
      <c r="J31" s="7">
        <v>1303</v>
      </c>
      <c r="K31" s="7">
        <v>213</v>
      </c>
      <c r="L31" s="14" t="e">
        <f>(K31/#REF!)*100</f>
        <v>#REF!</v>
      </c>
      <c r="M31" s="7">
        <v>1630</v>
      </c>
      <c r="N31" s="7">
        <v>1439</v>
      </c>
      <c r="O31" s="7">
        <v>191</v>
      </c>
      <c r="P31" s="14" t="e">
        <f>O31/(#REF!-O31)*100</f>
        <v>#REF!</v>
      </c>
      <c r="Q31" s="6"/>
    </row>
    <row r="32" spans="1:17" s="2" customFormat="1" ht="18" customHeight="1" x14ac:dyDescent="0.25">
      <c r="A32" s="6"/>
      <c r="B32" s="13" t="s">
        <v>10</v>
      </c>
      <c r="C32" s="13">
        <v>410240</v>
      </c>
      <c r="D32" s="12" t="s">
        <v>35</v>
      </c>
      <c r="E32" s="7">
        <v>148</v>
      </c>
      <c r="F32" s="7">
        <v>111</v>
      </c>
      <c r="G32" s="7">
        <v>37</v>
      </c>
      <c r="H32" s="14" t="e">
        <f>(G32/#REF!)*100</f>
        <v>#REF!</v>
      </c>
      <c r="I32" s="7">
        <v>1616</v>
      </c>
      <c r="J32" s="7">
        <v>1400</v>
      </c>
      <c r="K32" s="7">
        <v>216</v>
      </c>
      <c r="L32" s="14" t="e">
        <f>(K32/#REF!)*100</f>
        <v>#REF!</v>
      </c>
      <c r="M32" s="7">
        <v>1726</v>
      </c>
      <c r="N32" s="7">
        <v>1507</v>
      </c>
      <c r="O32" s="7">
        <v>219</v>
      </c>
      <c r="P32" s="14" t="e">
        <f>O32/(#REF!-O32)*100</f>
        <v>#REF!</v>
      </c>
      <c r="Q32" s="6"/>
    </row>
    <row r="33" spans="1:17" s="2" customFormat="1" ht="18" customHeight="1" x14ac:dyDescent="0.25">
      <c r="A33" s="6"/>
      <c r="B33" s="13" t="s">
        <v>10</v>
      </c>
      <c r="C33" s="13">
        <v>410250</v>
      </c>
      <c r="D33" s="12" t="s">
        <v>36</v>
      </c>
      <c r="E33" s="7">
        <v>41</v>
      </c>
      <c r="F33" s="7">
        <v>31</v>
      </c>
      <c r="G33" s="7">
        <v>10</v>
      </c>
      <c r="H33" s="14" t="e">
        <f>(G33/#REF!)*100</f>
        <v>#REF!</v>
      </c>
      <c r="I33" s="7">
        <v>336</v>
      </c>
      <c r="J33" s="7">
        <v>275</v>
      </c>
      <c r="K33" s="7">
        <v>61</v>
      </c>
      <c r="L33" s="14" t="e">
        <f>(K33/#REF!)*100</f>
        <v>#REF!</v>
      </c>
      <c r="M33" s="7">
        <v>358</v>
      </c>
      <c r="N33" s="7">
        <v>299</v>
      </c>
      <c r="O33" s="7">
        <v>59</v>
      </c>
      <c r="P33" s="14" t="e">
        <f>O33/(#REF!-O33)*100</f>
        <v>#REF!</v>
      </c>
      <c r="Q33" s="6"/>
    </row>
    <row r="34" spans="1:17" s="2" customFormat="1" ht="18" customHeight="1" x14ac:dyDescent="0.25">
      <c r="A34" s="6"/>
      <c r="B34" s="13" t="s">
        <v>10</v>
      </c>
      <c r="C34" s="13">
        <v>410260</v>
      </c>
      <c r="D34" s="12" t="s">
        <v>37</v>
      </c>
      <c r="E34" s="7">
        <v>58</v>
      </c>
      <c r="F34" s="7">
        <v>62</v>
      </c>
      <c r="G34" s="7">
        <v>-4</v>
      </c>
      <c r="H34" s="14" t="e">
        <f>(G34/#REF!)*100</f>
        <v>#REF!</v>
      </c>
      <c r="I34" s="7">
        <v>787</v>
      </c>
      <c r="J34" s="7">
        <v>754</v>
      </c>
      <c r="K34" s="7">
        <v>33</v>
      </c>
      <c r="L34" s="14" t="e">
        <f>(K34/#REF!)*100</f>
        <v>#REF!</v>
      </c>
      <c r="M34" s="7">
        <v>831</v>
      </c>
      <c r="N34" s="7">
        <v>828</v>
      </c>
      <c r="O34" s="7">
        <v>3</v>
      </c>
      <c r="P34" s="14" t="e">
        <f>O34/(#REF!-O34)*100</f>
        <v>#REF!</v>
      </c>
      <c r="Q34" s="6"/>
    </row>
    <row r="35" spans="1:17" s="2" customFormat="1" ht="18" customHeight="1" x14ac:dyDescent="0.25">
      <c r="A35" s="6"/>
      <c r="B35" s="13" t="s">
        <v>10</v>
      </c>
      <c r="C35" s="13">
        <v>410270</v>
      </c>
      <c r="D35" s="12" t="s">
        <v>38</v>
      </c>
      <c r="E35" s="7">
        <v>7</v>
      </c>
      <c r="F35" s="7">
        <v>5</v>
      </c>
      <c r="G35" s="7">
        <v>2</v>
      </c>
      <c r="H35" s="14" t="e">
        <f>(G35/#REF!)*100</f>
        <v>#REF!</v>
      </c>
      <c r="I35" s="7">
        <v>91</v>
      </c>
      <c r="J35" s="7">
        <v>57</v>
      </c>
      <c r="K35" s="7">
        <v>34</v>
      </c>
      <c r="L35" s="14" t="e">
        <f>(K35/#REF!)*100</f>
        <v>#REF!</v>
      </c>
      <c r="M35" s="7">
        <v>93</v>
      </c>
      <c r="N35" s="7">
        <v>58</v>
      </c>
      <c r="O35" s="7">
        <v>35</v>
      </c>
      <c r="P35" s="14" t="e">
        <f>O35/(#REF!-O35)*100</f>
        <v>#REF!</v>
      </c>
      <c r="Q35" s="6"/>
    </row>
    <row r="36" spans="1:17" s="2" customFormat="1" ht="18" customHeight="1" x14ac:dyDescent="0.25">
      <c r="A36" s="6"/>
      <c r="B36" s="13" t="s">
        <v>10</v>
      </c>
      <c r="C36" s="13">
        <v>410275</v>
      </c>
      <c r="D36" s="12" t="s">
        <v>39</v>
      </c>
      <c r="E36" s="7">
        <v>8</v>
      </c>
      <c r="F36" s="7">
        <v>5</v>
      </c>
      <c r="G36" s="7">
        <v>3</v>
      </c>
      <c r="H36" s="14" t="e">
        <f>(G36/#REF!)*100</f>
        <v>#REF!</v>
      </c>
      <c r="I36" s="7">
        <v>81</v>
      </c>
      <c r="J36" s="7">
        <v>57</v>
      </c>
      <c r="K36" s="7">
        <v>24</v>
      </c>
      <c r="L36" s="14" t="e">
        <f>(K36/#REF!)*100</f>
        <v>#REF!</v>
      </c>
      <c r="M36" s="7">
        <v>84</v>
      </c>
      <c r="N36" s="7">
        <v>60</v>
      </c>
      <c r="O36" s="7">
        <v>24</v>
      </c>
      <c r="P36" s="14" t="e">
        <f>O36/(#REF!-O36)*100</f>
        <v>#REF!</v>
      </c>
      <c r="Q36" s="6"/>
    </row>
    <row r="37" spans="1:17" s="2" customFormat="1" ht="18" customHeight="1" x14ac:dyDescent="0.25">
      <c r="A37" s="6"/>
      <c r="B37" s="13" t="s">
        <v>10</v>
      </c>
      <c r="C37" s="13">
        <v>410280</v>
      </c>
      <c r="D37" s="12" t="s">
        <v>40</v>
      </c>
      <c r="E37" s="7">
        <v>97</v>
      </c>
      <c r="F37" s="7">
        <v>72</v>
      </c>
      <c r="G37" s="7">
        <v>25</v>
      </c>
      <c r="H37" s="14" t="e">
        <f>(G37/#REF!)*100</f>
        <v>#REF!</v>
      </c>
      <c r="I37" s="7">
        <v>810</v>
      </c>
      <c r="J37" s="7">
        <v>768</v>
      </c>
      <c r="K37" s="7">
        <v>42</v>
      </c>
      <c r="L37" s="14" t="e">
        <f>(K37/#REF!)*100</f>
        <v>#REF!</v>
      </c>
      <c r="M37" s="7">
        <v>835</v>
      </c>
      <c r="N37" s="7">
        <v>808</v>
      </c>
      <c r="O37" s="7">
        <v>27</v>
      </c>
      <c r="P37" s="14" t="e">
        <f>O37/(#REF!-O37)*100</f>
        <v>#REF!</v>
      </c>
      <c r="Q37" s="6"/>
    </row>
    <row r="38" spans="1:17" s="2" customFormat="1" ht="18" customHeight="1" x14ac:dyDescent="0.25">
      <c r="A38" s="6"/>
      <c r="B38" s="13" t="s">
        <v>10</v>
      </c>
      <c r="C38" s="13">
        <v>410290</v>
      </c>
      <c r="D38" s="12" t="s">
        <v>41</v>
      </c>
      <c r="E38" s="7">
        <v>202</v>
      </c>
      <c r="F38" s="7">
        <v>137</v>
      </c>
      <c r="G38" s="7">
        <v>65</v>
      </c>
      <c r="H38" s="14" t="e">
        <f>(G38/#REF!)*100</f>
        <v>#REF!</v>
      </c>
      <c r="I38" s="7">
        <v>2250</v>
      </c>
      <c r="J38" s="7">
        <v>1676</v>
      </c>
      <c r="K38" s="7">
        <v>574</v>
      </c>
      <c r="L38" s="14" t="e">
        <f>(K38/#REF!)*100</f>
        <v>#REF!</v>
      </c>
      <c r="M38" s="7">
        <v>2336</v>
      </c>
      <c r="N38" s="7">
        <v>1830</v>
      </c>
      <c r="O38" s="7">
        <v>506</v>
      </c>
      <c r="P38" s="14" t="e">
        <f>O38/(#REF!-O38)*100</f>
        <v>#REF!</v>
      </c>
      <c r="Q38" s="6"/>
    </row>
    <row r="39" spans="1:17" s="2" customFormat="1" ht="18" customHeight="1" x14ac:dyDescent="0.25">
      <c r="A39" s="6"/>
      <c r="B39" s="13" t="s">
        <v>10</v>
      </c>
      <c r="C39" s="13">
        <v>410300</v>
      </c>
      <c r="D39" s="12" t="s">
        <v>42</v>
      </c>
      <c r="E39" s="7">
        <v>11</v>
      </c>
      <c r="F39" s="7">
        <v>6</v>
      </c>
      <c r="G39" s="7">
        <v>5</v>
      </c>
      <c r="H39" s="14" t="e">
        <f>(G39/#REF!)*100</f>
        <v>#REF!</v>
      </c>
      <c r="I39" s="7">
        <v>127</v>
      </c>
      <c r="J39" s="7">
        <v>91</v>
      </c>
      <c r="K39" s="7">
        <v>36</v>
      </c>
      <c r="L39" s="14" t="e">
        <f>(K39/#REF!)*100</f>
        <v>#REF!</v>
      </c>
      <c r="M39" s="7">
        <v>133</v>
      </c>
      <c r="N39" s="7">
        <v>110</v>
      </c>
      <c r="O39" s="7">
        <v>23</v>
      </c>
      <c r="P39" s="14" t="e">
        <f>O39/(#REF!-O39)*100</f>
        <v>#REF!</v>
      </c>
      <c r="Q39" s="6"/>
    </row>
    <row r="40" spans="1:17" s="2" customFormat="1" ht="18" customHeight="1" x14ac:dyDescent="0.25">
      <c r="A40" s="6"/>
      <c r="B40" s="13" t="s">
        <v>10</v>
      </c>
      <c r="C40" s="13">
        <v>410302</v>
      </c>
      <c r="D40" s="12" t="s">
        <v>43</v>
      </c>
      <c r="E40" s="7">
        <v>8</v>
      </c>
      <c r="F40" s="7">
        <v>13</v>
      </c>
      <c r="G40" s="7">
        <v>-5</v>
      </c>
      <c r="H40" s="14" t="e">
        <f>(G40/#REF!)*100</f>
        <v>#REF!</v>
      </c>
      <c r="I40" s="7">
        <v>125</v>
      </c>
      <c r="J40" s="7">
        <v>84</v>
      </c>
      <c r="K40" s="7">
        <v>41</v>
      </c>
      <c r="L40" s="14" t="e">
        <f>(K40/#REF!)*100</f>
        <v>#REF!</v>
      </c>
      <c r="M40" s="7">
        <v>131</v>
      </c>
      <c r="N40" s="7">
        <v>95</v>
      </c>
      <c r="O40" s="7">
        <v>36</v>
      </c>
      <c r="P40" s="14" t="e">
        <f>O40/(#REF!-O40)*100</f>
        <v>#REF!</v>
      </c>
      <c r="Q40" s="6"/>
    </row>
    <row r="41" spans="1:17" s="2" customFormat="1" ht="18" customHeight="1" x14ac:dyDescent="0.25">
      <c r="A41" s="6"/>
      <c r="B41" s="13" t="s">
        <v>10</v>
      </c>
      <c r="C41" s="13">
        <v>410304</v>
      </c>
      <c r="D41" s="12" t="s">
        <v>44</v>
      </c>
      <c r="E41" s="7">
        <v>29</v>
      </c>
      <c r="F41" s="7">
        <v>23</v>
      </c>
      <c r="G41" s="7">
        <v>6</v>
      </c>
      <c r="H41" s="14" t="e">
        <f>(G41/#REF!)*100</f>
        <v>#REF!</v>
      </c>
      <c r="I41" s="7">
        <v>329</v>
      </c>
      <c r="J41" s="7">
        <v>267</v>
      </c>
      <c r="K41" s="7">
        <v>62</v>
      </c>
      <c r="L41" s="14" t="e">
        <f>(K41/#REF!)*100</f>
        <v>#REF!</v>
      </c>
      <c r="M41" s="7">
        <v>349</v>
      </c>
      <c r="N41" s="7">
        <v>282</v>
      </c>
      <c r="O41" s="7">
        <v>67</v>
      </c>
      <c r="P41" s="14" t="e">
        <f>O41/(#REF!-O41)*100</f>
        <v>#REF!</v>
      </c>
      <c r="Q41" s="6"/>
    </row>
    <row r="42" spans="1:17" s="2" customFormat="1" ht="18" customHeight="1" x14ac:dyDescent="0.25">
      <c r="A42" s="6"/>
      <c r="B42" s="13" t="s">
        <v>10</v>
      </c>
      <c r="C42" s="13">
        <v>410305</v>
      </c>
      <c r="D42" s="12" t="s">
        <v>45</v>
      </c>
      <c r="E42" s="7">
        <v>28</v>
      </c>
      <c r="F42" s="7">
        <v>33</v>
      </c>
      <c r="G42" s="7">
        <v>-5</v>
      </c>
      <c r="H42" s="14" t="e">
        <f>(G42/#REF!)*100</f>
        <v>#REF!</v>
      </c>
      <c r="I42" s="7">
        <v>367</v>
      </c>
      <c r="J42" s="7">
        <v>310</v>
      </c>
      <c r="K42" s="7">
        <v>57</v>
      </c>
      <c r="L42" s="14" t="e">
        <f>(K42/#REF!)*100</f>
        <v>#REF!</v>
      </c>
      <c r="M42" s="7">
        <v>380</v>
      </c>
      <c r="N42" s="7">
        <v>325</v>
      </c>
      <c r="O42" s="7">
        <v>55</v>
      </c>
      <c r="P42" s="14" t="e">
        <f>O42/(#REF!-O42)*100</f>
        <v>#REF!</v>
      </c>
      <c r="Q42" s="6"/>
    </row>
    <row r="43" spans="1:17" s="2" customFormat="1" ht="18" customHeight="1" x14ac:dyDescent="0.25">
      <c r="A43" s="6"/>
      <c r="B43" s="13" t="s">
        <v>10</v>
      </c>
      <c r="C43" s="13">
        <v>410310</v>
      </c>
      <c r="D43" s="12" t="s">
        <v>46</v>
      </c>
      <c r="E43" s="7">
        <v>141</v>
      </c>
      <c r="F43" s="7">
        <v>92</v>
      </c>
      <c r="G43" s="7">
        <v>49</v>
      </c>
      <c r="H43" s="14" t="e">
        <f>(G43/#REF!)*100</f>
        <v>#REF!</v>
      </c>
      <c r="I43" s="7">
        <v>1498</v>
      </c>
      <c r="J43" s="7">
        <v>1035</v>
      </c>
      <c r="K43" s="7">
        <v>463</v>
      </c>
      <c r="L43" s="14" t="e">
        <f>(K43/#REF!)*100</f>
        <v>#REF!</v>
      </c>
      <c r="M43" s="7">
        <v>1586</v>
      </c>
      <c r="N43" s="7">
        <v>1115</v>
      </c>
      <c r="O43" s="7">
        <v>471</v>
      </c>
      <c r="P43" s="14" t="e">
        <f>O43/(#REF!-O43)*100</f>
        <v>#REF!</v>
      </c>
      <c r="Q43" s="6"/>
    </row>
    <row r="44" spans="1:17" s="2" customFormat="1" ht="18" customHeight="1" x14ac:dyDescent="0.25">
      <c r="A44" s="6"/>
      <c r="B44" s="13" t="s">
        <v>10</v>
      </c>
      <c r="C44" s="13">
        <v>410315</v>
      </c>
      <c r="D44" s="12" t="s">
        <v>47</v>
      </c>
      <c r="E44" s="7">
        <v>10</v>
      </c>
      <c r="F44" s="7">
        <v>9</v>
      </c>
      <c r="G44" s="7">
        <v>1</v>
      </c>
      <c r="H44" s="14" t="e">
        <f>(G44/#REF!)*100</f>
        <v>#REF!</v>
      </c>
      <c r="I44" s="7">
        <v>174</v>
      </c>
      <c r="J44" s="7">
        <v>127</v>
      </c>
      <c r="K44" s="7">
        <v>47</v>
      </c>
      <c r="L44" s="14" t="e">
        <f>(K44/#REF!)*100</f>
        <v>#REF!</v>
      </c>
      <c r="M44" s="7">
        <v>176</v>
      </c>
      <c r="N44" s="7">
        <v>156</v>
      </c>
      <c r="O44" s="7">
        <v>20</v>
      </c>
      <c r="P44" s="14" t="e">
        <f>O44/(#REF!-O44)*100</f>
        <v>#REF!</v>
      </c>
      <c r="Q44" s="6"/>
    </row>
    <row r="45" spans="1:17" s="2" customFormat="1" ht="18" customHeight="1" x14ac:dyDescent="0.25">
      <c r="A45" s="6"/>
      <c r="B45" s="13" t="s">
        <v>10</v>
      </c>
      <c r="C45" s="13">
        <v>410320</v>
      </c>
      <c r="D45" s="12" t="s">
        <v>48</v>
      </c>
      <c r="E45" s="7">
        <v>17</v>
      </c>
      <c r="F45" s="7">
        <v>26</v>
      </c>
      <c r="G45" s="7">
        <v>-9</v>
      </c>
      <c r="H45" s="14" t="e">
        <f>(G45/#REF!)*100</f>
        <v>#REF!</v>
      </c>
      <c r="I45" s="7">
        <v>288</v>
      </c>
      <c r="J45" s="7">
        <v>216</v>
      </c>
      <c r="K45" s="7">
        <v>72</v>
      </c>
      <c r="L45" s="14" t="e">
        <f>(K45/#REF!)*100</f>
        <v>#REF!</v>
      </c>
      <c r="M45" s="7">
        <v>325</v>
      </c>
      <c r="N45" s="7">
        <v>242</v>
      </c>
      <c r="O45" s="7">
        <v>83</v>
      </c>
      <c r="P45" s="14" t="e">
        <f>O45/(#REF!-O45)*100</f>
        <v>#REF!</v>
      </c>
      <c r="Q45" s="6"/>
    </row>
    <row r="46" spans="1:17" s="2" customFormat="1" ht="18" customHeight="1" x14ac:dyDescent="0.25">
      <c r="A46" s="6"/>
      <c r="B46" s="13" t="s">
        <v>10</v>
      </c>
      <c r="C46" s="13">
        <v>410322</v>
      </c>
      <c r="D46" s="12" t="s">
        <v>49</v>
      </c>
      <c r="E46" s="7">
        <v>21</v>
      </c>
      <c r="F46" s="7">
        <v>32</v>
      </c>
      <c r="G46" s="7">
        <v>-11</v>
      </c>
      <c r="H46" s="14" t="e">
        <f>(G46/#REF!)*100</f>
        <v>#REF!</v>
      </c>
      <c r="I46" s="7">
        <v>266</v>
      </c>
      <c r="J46" s="7">
        <v>290</v>
      </c>
      <c r="K46" s="7">
        <v>-24</v>
      </c>
      <c r="L46" s="14" t="e">
        <f>(K46/#REF!)*100</f>
        <v>#REF!</v>
      </c>
      <c r="M46" s="7">
        <v>283</v>
      </c>
      <c r="N46" s="7">
        <v>305</v>
      </c>
      <c r="O46" s="7">
        <v>-22</v>
      </c>
      <c r="P46" s="14" t="e">
        <f>O46/(#REF!-O46)*100</f>
        <v>#REF!</v>
      </c>
      <c r="Q46" s="6"/>
    </row>
    <row r="47" spans="1:17" s="2" customFormat="1" ht="18" customHeight="1" x14ac:dyDescent="0.25">
      <c r="A47" s="6"/>
      <c r="B47" s="13" t="s">
        <v>10</v>
      </c>
      <c r="C47" s="13">
        <v>410330</v>
      </c>
      <c r="D47" s="12" t="s">
        <v>50</v>
      </c>
      <c r="E47" s="7">
        <v>16</v>
      </c>
      <c r="F47" s="7">
        <v>16</v>
      </c>
      <c r="G47" s="7">
        <v>0</v>
      </c>
      <c r="H47" s="14" t="e">
        <f>(G47/#REF!)*100</f>
        <v>#REF!</v>
      </c>
      <c r="I47" s="7">
        <v>250</v>
      </c>
      <c r="J47" s="7">
        <v>207</v>
      </c>
      <c r="K47" s="7">
        <v>43</v>
      </c>
      <c r="L47" s="14" t="e">
        <f>(K47/#REF!)*100</f>
        <v>#REF!</v>
      </c>
      <c r="M47" s="7">
        <v>266</v>
      </c>
      <c r="N47" s="7">
        <v>225</v>
      </c>
      <c r="O47" s="7">
        <v>41</v>
      </c>
      <c r="P47" s="14" t="e">
        <f>O47/(#REF!-O47)*100</f>
        <v>#REF!</v>
      </c>
      <c r="Q47" s="6"/>
    </row>
    <row r="48" spans="1:17" s="2" customFormat="1" ht="18" customHeight="1" x14ac:dyDescent="0.25">
      <c r="A48" s="6"/>
      <c r="B48" s="13" t="s">
        <v>10</v>
      </c>
      <c r="C48" s="13">
        <v>410335</v>
      </c>
      <c r="D48" s="12" t="s">
        <v>51</v>
      </c>
      <c r="E48" s="7">
        <v>5</v>
      </c>
      <c r="F48" s="7">
        <v>7</v>
      </c>
      <c r="G48" s="7">
        <v>-2</v>
      </c>
      <c r="H48" s="14" t="e">
        <f>(G48/#REF!)*100</f>
        <v>#REF!</v>
      </c>
      <c r="I48" s="7">
        <v>124</v>
      </c>
      <c r="J48" s="7">
        <v>91</v>
      </c>
      <c r="K48" s="7">
        <v>33</v>
      </c>
      <c r="L48" s="14" t="e">
        <f>(K48/#REF!)*100</f>
        <v>#REF!</v>
      </c>
      <c r="M48" s="7">
        <v>130</v>
      </c>
      <c r="N48" s="7">
        <v>99</v>
      </c>
      <c r="O48" s="7">
        <v>31</v>
      </c>
      <c r="P48" s="14" t="e">
        <f>O48/(#REF!-O48)*100</f>
        <v>#REF!</v>
      </c>
      <c r="Q48" s="6"/>
    </row>
    <row r="49" spans="1:17" s="2" customFormat="1" ht="18" customHeight="1" x14ac:dyDescent="0.25">
      <c r="A49" s="6"/>
      <c r="B49" s="13" t="s">
        <v>10</v>
      </c>
      <c r="C49" s="13">
        <v>410337</v>
      </c>
      <c r="D49" s="12" t="s">
        <v>52</v>
      </c>
      <c r="E49" s="7">
        <v>4</v>
      </c>
      <c r="F49" s="7">
        <v>2</v>
      </c>
      <c r="G49" s="7">
        <v>2</v>
      </c>
      <c r="H49" s="14" t="e">
        <f>(G49/#REF!)*100</f>
        <v>#REF!</v>
      </c>
      <c r="I49" s="7">
        <v>64</v>
      </c>
      <c r="J49" s="7">
        <v>50</v>
      </c>
      <c r="K49" s="7">
        <v>14</v>
      </c>
      <c r="L49" s="14" t="e">
        <f>(K49/#REF!)*100</f>
        <v>#REF!</v>
      </c>
      <c r="M49" s="7">
        <v>66</v>
      </c>
      <c r="N49" s="7">
        <v>54</v>
      </c>
      <c r="O49" s="7">
        <v>12</v>
      </c>
      <c r="P49" s="14" t="e">
        <f>O49/(#REF!-O49)*100</f>
        <v>#REF!</v>
      </c>
      <c r="Q49" s="6"/>
    </row>
    <row r="50" spans="1:17" s="2" customFormat="1" ht="18" customHeight="1" x14ac:dyDescent="0.25">
      <c r="A50" s="6"/>
      <c r="B50" s="13" t="s">
        <v>10</v>
      </c>
      <c r="C50" s="13">
        <v>410340</v>
      </c>
      <c r="D50" s="12" t="s">
        <v>53</v>
      </c>
      <c r="E50" s="7">
        <v>2</v>
      </c>
      <c r="F50" s="7">
        <v>2</v>
      </c>
      <c r="G50" s="7">
        <v>0</v>
      </c>
      <c r="H50" s="14" t="e">
        <f>(G50/#REF!)*100</f>
        <v>#REF!</v>
      </c>
      <c r="I50" s="7">
        <v>23</v>
      </c>
      <c r="J50" s="7">
        <v>26</v>
      </c>
      <c r="K50" s="7">
        <v>-3</v>
      </c>
      <c r="L50" s="14" t="e">
        <f>(K50/#REF!)*100</f>
        <v>#REF!</v>
      </c>
      <c r="M50" s="7">
        <v>26</v>
      </c>
      <c r="N50" s="7">
        <v>26</v>
      </c>
      <c r="O50" s="7">
        <v>0</v>
      </c>
      <c r="P50" s="14" t="e">
        <f>O50/(#REF!-O50)*100</f>
        <v>#REF!</v>
      </c>
      <c r="Q50" s="6"/>
    </row>
    <row r="51" spans="1:17" s="2" customFormat="1" ht="18" customHeight="1" x14ac:dyDescent="0.25">
      <c r="A51" s="6"/>
      <c r="B51" s="13" t="s">
        <v>10</v>
      </c>
      <c r="C51" s="13">
        <v>410345</v>
      </c>
      <c r="D51" s="12" t="s">
        <v>54</v>
      </c>
      <c r="E51" s="7">
        <v>382</v>
      </c>
      <c r="F51" s="7">
        <v>335</v>
      </c>
      <c r="G51" s="7">
        <v>47</v>
      </c>
      <c r="H51" s="14" t="e">
        <f>(G51/#REF!)*100</f>
        <v>#REF!</v>
      </c>
      <c r="I51" s="7">
        <v>3993</v>
      </c>
      <c r="J51" s="7">
        <v>4131</v>
      </c>
      <c r="K51" s="7">
        <v>-138</v>
      </c>
      <c r="L51" s="14" t="e">
        <f>(K51/#REF!)*100</f>
        <v>#REF!</v>
      </c>
      <c r="M51" s="7">
        <v>4278</v>
      </c>
      <c r="N51" s="7">
        <v>4491</v>
      </c>
      <c r="O51" s="7">
        <v>-213</v>
      </c>
      <c r="P51" s="14" t="e">
        <f>O51/(#REF!-O51)*100</f>
        <v>#REF!</v>
      </c>
      <c r="Q51" s="6"/>
    </row>
    <row r="52" spans="1:17" s="2" customFormat="1" ht="18" customHeight="1" x14ac:dyDescent="0.25">
      <c r="A52" s="6"/>
      <c r="B52" s="13" t="s">
        <v>10</v>
      </c>
      <c r="C52" s="13">
        <v>410347</v>
      </c>
      <c r="D52" s="12" t="s">
        <v>55</v>
      </c>
      <c r="E52" s="7">
        <v>14</v>
      </c>
      <c r="F52" s="7">
        <v>7</v>
      </c>
      <c r="G52" s="7">
        <v>7</v>
      </c>
      <c r="H52" s="14" t="e">
        <f>(G52/#REF!)*100</f>
        <v>#REF!</v>
      </c>
      <c r="I52" s="7">
        <v>134</v>
      </c>
      <c r="J52" s="7">
        <v>102</v>
      </c>
      <c r="K52" s="7">
        <v>32</v>
      </c>
      <c r="L52" s="14" t="e">
        <f>(K52/#REF!)*100</f>
        <v>#REF!</v>
      </c>
      <c r="M52" s="7">
        <v>136</v>
      </c>
      <c r="N52" s="7">
        <v>121</v>
      </c>
      <c r="O52" s="7">
        <v>15</v>
      </c>
      <c r="P52" s="14" t="e">
        <f>O52/(#REF!-O52)*100</f>
        <v>#REF!</v>
      </c>
      <c r="Q52" s="6"/>
    </row>
    <row r="53" spans="1:17" s="2" customFormat="1" ht="18" customHeight="1" x14ac:dyDescent="0.25">
      <c r="A53" s="6"/>
      <c r="B53" s="13" t="s">
        <v>10</v>
      </c>
      <c r="C53" s="13">
        <v>410350</v>
      </c>
      <c r="D53" s="12" t="s">
        <v>56</v>
      </c>
      <c r="E53" s="7">
        <v>78</v>
      </c>
      <c r="F53" s="7">
        <v>39</v>
      </c>
      <c r="G53" s="7">
        <v>39</v>
      </c>
      <c r="H53" s="14" t="e">
        <f>(G53/#REF!)*100</f>
        <v>#REF!</v>
      </c>
      <c r="I53" s="7">
        <v>777</v>
      </c>
      <c r="J53" s="7">
        <v>460</v>
      </c>
      <c r="K53" s="7">
        <v>317</v>
      </c>
      <c r="L53" s="14" t="e">
        <f>(K53/#REF!)*100</f>
        <v>#REF!</v>
      </c>
      <c r="M53" s="7">
        <v>793</v>
      </c>
      <c r="N53" s="7">
        <v>491</v>
      </c>
      <c r="O53" s="7">
        <v>302</v>
      </c>
      <c r="P53" s="14" t="e">
        <f>O53/(#REF!-O53)*100</f>
        <v>#REF!</v>
      </c>
      <c r="Q53" s="6"/>
    </row>
    <row r="54" spans="1:17" s="2" customFormat="1" ht="18" customHeight="1" x14ac:dyDescent="0.25">
      <c r="A54" s="6"/>
      <c r="B54" s="13" t="s">
        <v>10</v>
      </c>
      <c r="C54" s="13">
        <v>410360</v>
      </c>
      <c r="D54" s="12" t="s">
        <v>57</v>
      </c>
      <c r="E54" s="7">
        <v>135</v>
      </c>
      <c r="F54" s="7">
        <v>140</v>
      </c>
      <c r="G54" s="7">
        <v>-5</v>
      </c>
      <c r="H54" s="14" t="e">
        <f>(G54/#REF!)*100</f>
        <v>#REF!</v>
      </c>
      <c r="I54" s="7">
        <v>1783</v>
      </c>
      <c r="J54" s="7">
        <v>1412</v>
      </c>
      <c r="K54" s="7">
        <v>371</v>
      </c>
      <c r="L54" s="14" t="e">
        <f>(K54/#REF!)*100</f>
        <v>#REF!</v>
      </c>
      <c r="M54" s="7">
        <v>1855</v>
      </c>
      <c r="N54" s="7">
        <v>1557</v>
      </c>
      <c r="O54" s="7">
        <v>298</v>
      </c>
      <c r="P54" s="14" t="e">
        <f>O54/(#REF!-O54)*100</f>
        <v>#REF!</v>
      </c>
      <c r="Q54" s="6"/>
    </row>
    <row r="55" spans="1:17" s="2" customFormat="1" ht="18" customHeight="1" x14ac:dyDescent="0.25">
      <c r="A55" s="6"/>
      <c r="B55" s="13" t="s">
        <v>10</v>
      </c>
      <c r="C55" s="13">
        <v>410370</v>
      </c>
      <c r="D55" s="12" t="s">
        <v>58</v>
      </c>
      <c r="E55" s="7">
        <v>1261</v>
      </c>
      <c r="F55" s="7">
        <v>833</v>
      </c>
      <c r="G55" s="7">
        <v>428</v>
      </c>
      <c r="H55" s="14" t="e">
        <f>(G55/#REF!)*100</f>
        <v>#REF!</v>
      </c>
      <c r="I55" s="7">
        <v>12688</v>
      </c>
      <c r="J55" s="7">
        <v>9813</v>
      </c>
      <c r="K55" s="7">
        <v>2875</v>
      </c>
      <c r="L55" s="14" t="e">
        <f>(K55/#REF!)*100</f>
        <v>#REF!</v>
      </c>
      <c r="M55" s="7">
        <v>13358</v>
      </c>
      <c r="N55" s="7">
        <v>10551</v>
      </c>
      <c r="O55" s="7">
        <v>2807</v>
      </c>
      <c r="P55" s="14" t="e">
        <f>O55/(#REF!-O55)*100</f>
        <v>#REF!</v>
      </c>
      <c r="Q55" s="6"/>
    </row>
    <row r="56" spans="1:17" s="2" customFormat="1" ht="18" customHeight="1" x14ac:dyDescent="0.25">
      <c r="A56" s="6"/>
      <c r="B56" s="13" t="s">
        <v>10</v>
      </c>
      <c r="C56" s="13">
        <v>410380</v>
      </c>
      <c r="D56" s="12" t="s">
        <v>59</v>
      </c>
      <c r="E56" s="7">
        <v>58</v>
      </c>
      <c r="F56" s="7">
        <v>62</v>
      </c>
      <c r="G56" s="7">
        <v>-4</v>
      </c>
      <c r="H56" s="14" t="e">
        <f>(G56/#REF!)*100</f>
        <v>#REF!</v>
      </c>
      <c r="I56" s="7">
        <v>700</v>
      </c>
      <c r="J56" s="7">
        <v>573</v>
      </c>
      <c r="K56" s="7">
        <v>127</v>
      </c>
      <c r="L56" s="14" t="e">
        <f>(K56/#REF!)*100</f>
        <v>#REF!</v>
      </c>
      <c r="M56" s="7">
        <v>724</v>
      </c>
      <c r="N56" s="7">
        <v>606</v>
      </c>
      <c r="O56" s="7">
        <v>118</v>
      </c>
      <c r="P56" s="14" t="e">
        <f>O56/(#REF!-O56)*100</f>
        <v>#REF!</v>
      </c>
      <c r="Q56" s="6"/>
    </row>
    <row r="57" spans="1:17" s="2" customFormat="1" ht="18" customHeight="1" x14ac:dyDescent="0.25">
      <c r="A57" s="6"/>
      <c r="B57" s="13" t="s">
        <v>10</v>
      </c>
      <c r="C57" s="13">
        <v>410390</v>
      </c>
      <c r="D57" s="12" t="s">
        <v>60</v>
      </c>
      <c r="E57" s="7">
        <v>44</v>
      </c>
      <c r="F57" s="7">
        <v>53</v>
      </c>
      <c r="G57" s="7">
        <v>-9</v>
      </c>
      <c r="H57" s="14" t="e">
        <f>(G57/#REF!)*100</f>
        <v>#REF!</v>
      </c>
      <c r="I57" s="7">
        <v>543</v>
      </c>
      <c r="J57" s="7">
        <v>463</v>
      </c>
      <c r="K57" s="7">
        <v>80</v>
      </c>
      <c r="L57" s="14" t="e">
        <f>(K57/#REF!)*100</f>
        <v>#REF!</v>
      </c>
      <c r="M57" s="7">
        <v>592</v>
      </c>
      <c r="N57" s="7">
        <v>488</v>
      </c>
      <c r="O57" s="7">
        <v>104</v>
      </c>
      <c r="P57" s="14" t="e">
        <f>O57/(#REF!-O57)*100</f>
        <v>#REF!</v>
      </c>
      <c r="Q57" s="6"/>
    </row>
    <row r="58" spans="1:17" s="2" customFormat="1" ht="18" customHeight="1" x14ac:dyDescent="0.25">
      <c r="A58" s="6"/>
      <c r="B58" s="13" t="s">
        <v>10</v>
      </c>
      <c r="C58" s="13">
        <v>410395</v>
      </c>
      <c r="D58" s="12" t="s">
        <v>61</v>
      </c>
      <c r="E58" s="7">
        <v>12</v>
      </c>
      <c r="F58" s="7">
        <v>10</v>
      </c>
      <c r="G58" s="7">
        <v>2</v>
      </c>
      <c r="H58" s="14" t="e">
        <f>(G58/#REF!)*100</f>
        <v>#REF!</v>
      </c>
      <c r="I58" s="7">
        <v>100</v>
      </c>
      <c r="J58" s="7">
        <v>54</v>
      </c>
      <c r="K58" s="7">
        <v>46</v>
      </c>
      <c r="L58" s="14" t="e">
        <f>(K58/#REF!)*100</f>
        <v>#REF!</v>
      </c>
      <c r="M58" s="7">
        <v>117</v>
      </c>
      <c r="N58" s="7">
        <v>59</v>
      </c>
      <c r="O58" s="7">
        <v>58</v>
      </c>
      <c r="P58" s="14" t="e">
        <f>O58/(#REF!-O58)*100</f>
        <v>#REF!</v>
      </c>
      <c r="Q58" s="6"/>
    </row>
    <row r="59" spans="1:17" s="2" customFormat="1" ht="18" customHeight="1" x14ac:dyDescent="0.25">
      <c r="A59" s="6"/>
      <c r="B59" s="13" t="s">
        <v>10</v>
      </c>
      <c r="C59" s="13">
        <v>410400</v>
      </c>
      <c r="D59" s="12" t="s">
        <v>62</v>
      </c>
      <c r="E59" s="7">
        <v>301</v>
      </c>
      <c r="F59" s="7">
        <v>324</v>
      </c>
      <c r="G59" s="7">
        <v>-23</v>
      </c>
      <c r="H59" s="14" t="e">
        <f>(G59/#REF!)*100</f>
        <v>#REF!</v>
      </c>
      <c r="I59" s="7">
        <v>3926</v>
      </c>
      <c r="J59" s="7">
        <v>3428</v>
      </c>
      <c r="K59" s="7">
        <v>498</v>
      </c>
      <c r="L59" s="14" t="e">
        <f>(K59/#REF!)*100</f>
        <v>#REF!</v>
      </c>
      <c r="M59" s="7">
        <v>4222</v>
      </c>
      <c r="N59" s="7">
        <v>3734</v>
      </c>
      <c r="O59" s="7">
        <v>488</v>
      </c>
      <c r="P59" s="14" t="e">
        <f>O59/(#REF!-O59)*100</f>
        <v>#REF!</v>
      </c>
      <c r="Q59" s="6"/>
    </row>
    <row r="60" spans="1:17" s="2" customFormat="1" ht="18" customHeight="1" x14ac:dyDescent="0.25">
      <c r="A60" s="6"/>
      <c r="B60" s="13" t="s">
        <v>10</v>
      </c>
      <c r="C60" s="13">
        <v>410405</v>
      </c>
      <c r="D60" s="12" t="s">
        <v>63</v>
      </c>
      <c r="E60" s="7">
        <v>4</v>
      </c>
      <c r="F60" s="7">
        <v>5</v>
      </c>
      <c r="G60" s="7">
        <v>-1</v>
      </c>
      <c r="H60" s="14" t="e">
        <f>(G60/#REF!)*100</f>
        <v>#REF!</v>
      </c>
      <c r="I60" s="7">
        <v>99</v>
      </c>
      <c r="J60" s="7">
        <v>68</v>
      </c>
      <c r="K60" s="7">
        <v>31</v>
      </c>
      <c r="L60" s="14" t="e">
        <f>(K60/#REF!)*100</f>
        <v>#REF!</v>
      </c>
      <c r="M60" s="7">
        <v>108</v>
      </c>
      <c r="N60" s="7">
        <v>70</v>
      </c>
      <c r="O60" s="7">
        <v>38</v>
      </c>
      <c r="P60" s="14" t="e">
        <f>O60/(#REF!-O60)*100</f>
        <v>#REF!</v>
      </c>
      <c r="Q60" s="6"/>
    </row>
    <row r="61" spans="1:17" s="2" customFormat="1" ht="18" customHeight="1" x14ac:dyDescent="0.25">
      <c r="A61" s="6"/>
      <c r="B61" s="13" t="s">
        <v>10</v>
      </c>
      <c r="C61" s="13">
        <v>410410</v>
      </c>
      <c r="D61" s="12" t="s">
        <v>64</v>
      </c>
      <c r="E61" s="7">
        <v>23</v>
      </c>
      <c r="F61" s="7">
        <v>36</v>
      </c>
      <c r="G61" s="7">
        <v>-13</v>
      </c>
      <c r="H61" s="14" t="e">
        <f>(G61/#REF!)*100</f>
        <v>#REF!</v>
      </c>
      <c r="I61" s="7">
        <v>556</v>
      </c>
      <c r="J61" s="7">
        <v>395</v>
      </c>
      <c r="K61" s="7">
        <v>161</v>
      </c>
      <c r="L61" s="14" t="e">
        <f>(K61/#REF!)*100</f>
        <v>#REF!</v>
      </c>
      <c r="M61" s="7">
        <v>583</v>
      </c>
      <c r="N61" s="7">
        <v>437</v>
      </c>
      <c r="O61" s="7">
        <v>146</v>
      </c>
      <c r="P61" s="14" t="e">
        <f>O61/(#REF!-O61)*100</f>
        <v>#REF!</v>
      </c>
      <c r="Q61" s="6"/>
    </row>
    <row r="62" spans="1:17" s="2" customFormat="1" ht="18" customHeight="1" x14ac:dyDescent="0.25">
      <c r="A62" s="6"/>
      <c r="B62" s="13" t="s">
        <v>10</v>
      </c>
      <c r="C62" s="13">
        <v>410420</v>
      </c>
      <c r="D62" s="12" t="s">
        <v>65</v>
      </c>
      <c r="E62" s="7">
        <v>1214</v>
      </c>
      <c r="F62" s="7">
        <v>995</v>
      </c>
      <c r="G62" s="7">
        <v>219</v>
      </c>
      <c r="H62" s="14" t="e">
        <f>(G62/#REF!)*100</f>
        <v>#REF!</v>
      </c>
      <c r="I62" s="7">
        <v>13513</v>
      </c>
      <c r="J62" s="7">
        <v>11639</v>
      </c>
      <c r="K62" s="7">
        <v>1874</v>
      </c>
      <c r="L62" s="14" t="e">
        <f>(K62/#REF!)*100</f>
        <v>#REF!</v>
      </c>
      <c r="M62" s="7">
        <v>14500</v>
      </c>
      <c r="N62" s="7">
        <v>12587</v>
      </c>
      <c r="O62" s="7">
        <v>1913</v>
      </c>
      <c r="P62" s="14" t="e">
        <f>O62/(#REF!-O62)*100</f>
        <v>#REF!</v>
      </c>
      <c r="Q62" s="6"/>
    </row>
    <row r="63" spans="1:17" s="2" customFormat="1" ht="18" customHeight="1" x14ac:dyDescent="0.25">
      <c r="A63" s="6"/>
      <c r="B63" s="13" t="s">
        <v>10</v>
      </c>
      <c r="C63" s="13">
        <v>410425</v>
      </c>
      <c r="D63" s="12" t="s">
        <v>66</v>
      </c>
      <c r="E63" s="7">
        <v>130</v>
      </c>
      <c r="F63" s="7">
        <v>97</v>
      </c>
      <c r="G63" s="7">
        <v>33</v>
      </c>
      <c r="H63" s="14" t="e">
        <f>(G63/#REF!)*100</f>
        <v>#REF!</v>
      </c>
      <c r="I63" s="7">
        <v>1471</v>
      </c>
      <c r="J63" s="7">
        <v>1134</v>
      </c>
      <c r="K63" s="7">
        <v>337</v>
      </c>
      <c r="L63" s="14" t="e">
        <f>(K63/#REF!)*100</f>
        <v>#REF!</v>
      </c>
      <c r="M63" s="7">
        <v>1541</v>
      </c>
      <c r="N63" s="7">
        <v>1217</v>
      </c>
      <c r="O63" s="7">
        <v>324</v>
      </c>
      <c r="P63" s="14" t="e">
        <f>O63/(#REF!-O63)*100</f>
        <v>#REF!</v>
      </c>
      <c r="Q63" s="6"/>
    </row>
    <row r="64" spans="1:17" s="2" customFormat="1" ht="18" customHeight="1" x14ac:dyDescent="0.25">
      <c r="A64" s="6"/>
      <c r="B64" s="13" t="s">
        <v>10</v>
      </c>
      <c r="C64" s="13">
        <v>410430</v>
      </c>
      <c r="D64" s="12" t="s">
        <v>67</v>
      </c>
      <c r="E64" s="7">
        <v>1006</v>
      </c>
      <c r="F64" s="7">
        <v>1025</v>
      </c>
      <c r="G64" s="7">
        <v>-19</v>
      </c>
      <c r="H64" s="14" t="e">
        <f>(G64/#REF!)*100</f>
        <v>#REF!</v>
      </c>
      <c r="I64" s="7">
        <v>10900</v>
      </c>
      <c r="J64" s="7">
        <v>9536</v>
      </c>
      <c r="K64" s="7">
        <v>1364</v>
      </c>
      <c r="L64" s="14" t="e">
        <f>(K64/#REF!)*100</f>
        <v>#REF!</v>
      </c>
      <c r="M64" s="7">
        <v>11672</v>
      </c>
      <c r="N64" s="7">
        <v>10363</v>
      </c>
      <c r="O64" s="7">
        <v>1309</v>
      </c>
      <c r="P64" s="14" t="e">
        <f>O64/(#REF!-O64)*100</f>
        <v>#REF!</v>
      </c>
      <c r="Q64" s="6"/>
    </row>
    <row r="65" spans="1:17" s="2" customFormat="1" ht="18" customHeight="1" x14ac:dyDescent="0.25">
      <c r="A65" s="6"/>
      <c r="B65" s="13" t="s">
        <v>10</v>
      </c>
      <c r="C65" s="13">
        <v>410440</v>
      </c>
      <c r="D65" s="12" t="s">
        <v>68</v>
      </c>
      <c r="E65" s="7">
        <v>33</v>
      </c>
      <c r="F65" s="7">
        <v>27</v>
      </c>
      <c r="G65" s="7">
        <v>6</v>
      </c>
      <c r="H65" s="14" t="e">
        <f>(G65/#REF!)*100</f>
        <v>#REF!</v>
      </c>
      <c r="I65" s="7">
        <v>372</v>
      </c>
      <c r="J65" s="7">
        <v>280</v>
      </c>
      <c r="K65" s="7">
        <v>92</v>
      </c>
      <c r="L65" s="14" t="e">
        <f>(K65/#REF!)*100</f>
        <v>#REF!</v>
      </c>
      <c r="M65" s="7">
        <v>396</v>
      </c>
      <c r="N65" s="7">
        <v>299</v>
      </c>
      <c r="O65" s="7">
        <v>97</v>
      </c>
      <c r="P65" s="14" t="e">
        <f>O65/(#REF!-O65)*100</f>
        <v>#REF!</v>
      </c>
      <c r="Q65" s="6"/>
    </row>
    <row r="66" spans="1:17" s="2" customFormat="1" ht="18" customHeight="1" x14ac:dyDescent="0.25">
      <c r="A66" s="6"/>
      <c r="B66" s="13" t="s">
        <v>10</v>
      </c>
      <c r="C66" s="13">
        <v>410442</v>
      </c>
      <c r="D66" s="12" t="s">
        <v>69</v>
      </c>
      <c r="E66" s="7">
        <v>102</v>
      </c>
      <c r="F66" s="7">
        <v>81</v>
      </c>
      <c r="G66" s="7">
        <v>21</v>
      </c>
      <c r="H66" s="14" t="e">
        <f>(G66/#REF!)*100</f>
        <v>#REF!</v>
      </c>
      <c r="I66" s="7">
        <v>1194</v>
      </c>
      <c r="J66" s="7">
        <v>960</v>
      </c>
      <c r="K66" s="7">
        <v>234</v>
      </c>
      <c r="L66" s="14" t="e">
        <f>(K66/#REF!)*100</f>
        <v>#REF!</v>
      </c>
      <c r="M66" s="7">
        <v>1312</v>
      </c>
      <c r="N66" s="7">
        <v>1024</v>
      </c>
      <c r="O66" s="7">
        <v>288</v>
      </c>
      <c r="P66" s="14" t="e">
        <f>O66/(#REF!-O66)*100</f>
        <v>#REF!</v>
      </c>
      <c r="Q66" s="6"/>
    </row>
    <row r="67" spans="1:17" s="2" customFormat="1" ht="18" customHeight="1" x14ac:dyDescent="0.25">
      <c r="A67" s="6"/>
      <c r="B67" s="13" t="s">
        <v>10</v>
      </c>
      <c r="C67" s="13">
        <v>410445</v>
      </c>
      <c r="D67" s="12" t="s">
        <v>70</v>
      </c>
      <c r="E67" s="7">
        <v>40</v>
      </c>
      <c r="F67" s="7">
        <v>27</v>
      </c>
      <c r="G67" s="7">
        <v>13</v>
      </c>
      <c r="H67" s="14" t="e">
        <f>(G67/#REF!)*100</f>
        <v>#REF!</v>
      </c>
      <c r="I67" s="7">
        <v>508</v>
      </c>
      <c r="J67" s="7">
        <v>407</v>
      </c>
      <c r="K67" s="7">
        <v>101</v>
      </c>
      <c r="L67" s="14" t="e">
        <f>(K67/#REF!)*100</f>
        <v>#REF!</v>
      </c>
      <c r="M67" s="7">
        <v>534</v>
      </c>
      <c r="N67" s="7">
        <v>439</v>
      </c>
      <c r="O67" s="7">
        <v>95</v>
      </c>
      <c r="P67" s="14" t="e">
        <f>O67/(#REF!-O67)*100</f>
        <v>#REF!</v>
      </c>
      <c r="Q67" s="6"/>
    </row>
    <row r="68" spans="1:17" s="2" customFormat="1" ht="18" customHeight="1" x14ac:dyDescent="0.25">
      <c r="A68" s="6"/>
      <c r="B68" s="13" t="s">
        <v>10</v>
      </c>
      <c r="C68" s="13">
        <v>410450</v>
      </c>
      <c r="D68" s="12" t="s">
        <v>71</v>
      </c>
      <c r="E68" s="7">
        <v>179</v>
      </c>
      <c r="F68" s="7">
        <v>163</v>
      </c>
      <c r="G68" s="7">
        <v>16</v>
      </c>
      <c r="H68" s="14" t="e">
        <f>(G68/#REF!)*100</f>
        <v>#REF!</v>
      </c>
      <c r="I68" s="7">
        <v>2108</v>
      </c>
      <c r="J68" s="7">
        <v>1848</v>
      </c>
      <c r="K68" s="7">
        <v>260</v>
      </c>
      <c r="L68" s="14" t="e">
        <f>(K68/#REF!)*100</f>
        <v>#REF!</v>
      </c>
      <c r="M68" s="7">
        <v>2265</v>
      </c>
      <c r="N68" s="7">
        <v>2028</v>
      </c>
      <c r="O68" s="7">
        <v>237</v>
      </c>
      <c r="P68" s="14" t="e">
        <f>O68/(#REF!-O68)*100</f>
        <v>#REF!</v>
      </c>
      <c r="Q68" s="6"/>
    </row>
    <row r="69" spans="1:17" s="2" customFormat="1" ht="18" customHeight="1" x14ac:dyDescent="0.25">
      <c r="A69" s="6"/>
      <c r="B69" s="13" t="s">
        <v>10</v>
      </c>
      <c r="C69" s="13">
        <v>410460</v>
      </c>
      <c r="D69" s="12" t="s">
        <v>72</v>
      </c>
      <c r="E69" s="7">
        <v>120</v>
      </c>
      <c r="F69" s="7">
        <v>131</v>
      </c>
      <c r="G69" s="7">
        <v>-11</v>
      </c>
      <c r="H69" s="14" t="e">
        <f>(G69/#REF!)*100</f>
        <v>#REF!</v>
      </c>
      <c r="I69" s="7">
        <v>1599</v>
      </c>
      <c r="J69" s="7">
        <v>1432</v>
      </c>
      <c r="K69" s="7">
        <v>167</v>
      </c>
      <c r="L69" s="14" t="e">
        <f>(K69/#REF!)*100</f>
        <v>#REF!</v>
      </c>
      <c r="M69" s="7">
        <v>1671</v>
      </c>
      <c r="N69" s="7">
        <v>1570</v>
      </c>
      <c r="O69" s="7">
        <v>101</v>
      </c>
      <c r="P69" s="14" t="e">
        <f>O69/(#REF!-O69)*100</f>
        <v>#REF!</v>
      </c>
      <c r="Q69" s="6"/>
    </row>
    <row r="70" spans="1:17" s="2" customFormat="1" ht="18" customHeight="1" x14ac:dyDescent="0.25">
      <c r="A70" s="6"/>
      <c r="B70" s="13" t="s">
        <v>10</v>
      </c>
      <c r="C70" s="13">
        <v>410465</v>
      </c>
      <c r="D70" s="12" t="s">
        <v>73</v>
      </c>
      <c r="E70" s="7">
        <v>241</v>
      </c>
      <c r="F70" s="7">
        <v>227</v>
      </c>
      <c r="G70" s="7">
        <v>14</v>
      </c>
      <c r="H70" s="14" t="e">
        <f>(G70/#REF!)*100</f>
        <v>#REF!</v>
      </c>
      <c r="I70" s="7">
        <v>3012</v>
      </c>
      <c r="J70" s="7">
        <v>2701</v>
      </c>
      <c r="K70" s="7">
        <v>311</v>
      </c>
      <c r="L70" s="14" t="e">
        <f>(K70/#REF!)*100</f>
        <v>#REF!</v>
      </c>
      <c r="M70" s="7">
        <v>3273</v>
      </c>
      <c r="N70" s="7">
        <v>2914</v>
      </c>
      <c r="O70" s="7">
        <v>359</v>
      </c>
      <c r="P70" s="14" t="e">
        <f>O70/(#REF!-O70)*100</f>
        <v>#REF!</v>
      </c>
      <c r="Q70" s="6"/>
    </row>
    <row r="71" spans="1:17" s="2" customFormat="1" ht="18" customHeight="1" x14ac:dyDescent="0.25">
      <c r="A71" s="6"/>
      <c r="B71" s="13" t="s">
        <v>10</v>
      </c>
      <c r="C71" s="13">
        <v>410470</v>
      </c>
      <c r="D71" s="12" t="s">
        <v>74</v>
      </c>
      <c r="E71" s="7">
        <v>98</v>
      </c>
      <c r="F71" s="7">
        <v>54</v>
      </c>
      <c r="G71" s="7">
        <v>44</v>
      </c>
      <c r="H71" s="14" t="e">
        <f>(G71/#REF!)*100</f>
        <v>#REF!</v>
      </c>
      <c r="I71" s="7">
        <v>920</v>
      </c>
      <c r="J71" s="7">
        <v>630</v>
      </c>
      <c r="K71" s="7">
        <v>290</v>
      </c>
      <c r="L71" s="14" t="e">
        <f>(K71/#REF!)*100</f>
        <v>#REF!</v>
      </c>
      <c r="M71" s="7">
        <v>982</v>
      </c>
      <c r="N71" s="7">
        <v>682</v>
      </c>
      <c r="O71" s="7">
        <v>300</v>
      </c>
      <c r="P71" s="14" t="e">
        <f>O71/(#REF!-O71)*100</f>
        <v>#REF!</v>
      </c>
      <c r="Q71" s="6"/>
    </row>
    <row r="72" spans="1:17" s="2" customFormat="1" ht="18" customHeight="1" x14ac:dyDescent="0.25">
      <c r="A72" s="6"/>
      <c r="B72" s="13" t="s">
        <v>10</v>
      </c>
      <c r="C72" s="13">
        <v>410480</v>
      </c>
      <c r="D72" s="12" t="s">
        <v>75</v>
      </c>
      <c r="E72" s="7">
        <v>5461</v>
      </c>
      <c r="F72" s="7">
        <v>5007</v>
      </c>
      <c r="G72" s="7">
        <v>454</v>
      </c>
      <c r="H72" s="14" t="e">
        <f>(G72/#REF!)*100</f>
        <v>#REF!</v>
      </c>
      <c r="I72" s="7">
        <v>64465</v>
      </c>
      <c r="J72" s="7">
        <v>55776</v>
      </c>
      <c r="K72" s="7">
        <v>8689</v>
      </c>
      <c r="L72" s="14" t="e">
        <f>(K72/#REF!)*100</f>
        <v>#REF!</v>
      </c>
      <c r="M72" s="7">
        <v>68664</v>
      </c>
      <c r="N72" s="7">
        <v>60491</v>
      </c>
      <c r="O72" s="7">
        <v>8173</v>
      </c>
      <c r="P72" s="14" t="e">
        <f>O72/(#REF!-O72)*100</f>
        <v>#REF!</v>
      </c>
      <c r="Q72" s="6"/>
    </row>
    <row r="73" spans="1:17" s="2" customFormat="1" ht="18" customHeight="1" x14ac:dyDescent="0.25">
      <c r="A73" s="6"/>
      <c r="B73" s="13" t="s">
        <v>10</v>
      </c>
      <c r="C73" s="13">
        <v>410490</v>
      </c>
      <c r="D73" s="12" t="s">
        <v>76</v>
      </c>
      <c r="E73" s="7">
        <v>675</v>
      </c>
      <c r="F73" s="7">
        <v>602</v>
      </c>
      <c r="G73" s="7">
        <v>73</v>
      </c>
      <c r="H73" s="14" t="e">
        <f>(G73/#REF!)*100</f>
        <v>#REF!</v>
      </c>
      <c r="I73" s="7">
        <v>7711</v>
      </c>
      <c r="J73" s="7">
        <v>6711</v>
      </c>
      <c r="K73" s="7">
        <v>1000</v>
      </c>
      <c r="L73" s="14" t="e">
        <f>(K73/#REF!)*100</f>
        <v>#REF!</v>
      </c>
      <c r="M73" s="7">
        <v>8225</v>
      </c>
      <c r="N73" s="7">
        <v>7284</v>
      </c>
      <c r="O73" s="7">
        <v>941</v>
      </c>
      <c r="P73" s="14" t="e">
        <f>O73/(#REF!-O73)*100</f>
        <v>#REF!</v>
      </c>
      <c r="Q73" s="6"/>
    </row>
    <row r="74" spans="1:17" s="2" customFormat="1" ht="18" customHeight="1" x14ac:dyDescent="0.25">
      <c r="A74" s="6"/>
      <c r="B74" s="13" t="s">
        <v>10</v>
      </c>
      <c r="C74" s="13">
        <v>410500</v>
      </c>
      <c r="D74" s="12" t="s">
        <v>77</v>
      </c>
      <c r="E74" s="7">
        <v>28</v>
      </c>
      <c r="F74" s="7">
        <v>29</v>
      </c>
      <c r="G74" s="7">
        <v>-1</v>
      </c>
      <c r="H74" s="14" t="e">
        <f>(G74/#REF!)*100</f>
        <v>#REF!</v>
      </c>
      <c r="I74" s="7">
        <v>488</v>
      </c>
      <c r="J74" s="7">
        <v>431</v>
      </c>
      <c r="K74" s="7">
        <v>57</v>
      </c>
      <c r="L74" s="14" t="e">
        <f>(K74/#REF!)*100</f>
        <v>#REF!</v>
      </c>
      <c r="M74" s="7">
        <v>533</v>
      </c>
      <c r="N74" s="7">
        <v>482</v>
      </c>
      <c r="O74" s="7">
        <v>51</v>
      </c>
      <c r="P74" s="14" t="e">
        <f>O74/(#REF!-O74)*100</f>
        <v>#REF!</v>
      </c>
      <c r="Q74" s="6"/>
    </row>
    <row r="75" spans="1:17" s="2" customFormat="1" ht="18" customHeight="1" x14ac:dyDescent="0.25">
      <c r="A75" s="6"/>
      <c r="B75" s="13" t="s">
        <v>10</v>
      </c>
      <c r="C75" s="13">
        <v>410510</v>
      </c>
      <c r="D75" s="12" t="s">
        <v>78</v>
      </c>
      <c r="E75" s="7">
        <v>28</v>
      </c>
      <c r="F75" s="7">
        <v>71</v>
      </c>
      <c r="G75" s="7">
        <v>-43</v>
      </c>
      <c r="H75" s="14" t="e">
        <f>(G75/#REF!)*100</f>
        <v>#REF!</v>
      </c>
      <c r="I75" s="7">
        <v>482</v>
      </c>
      <c r="J75" s="7">
        <v>378</v>
      </c>
      <c r="K75" s="7">
        <v>104</v>
      </c>
      <c r="L75" s="14" t="e">
        <f>(K75/#REF!)*100</f>
        <v>#REF!</v>
      </c>
      <c r="M75" s="7">
        <v>490</v>
      </c>
      <c r="N75" s="7">
        <v>399</v>
      </c>
      <c r="O75" s="7">
        <v>91</v>
      </c>
      <c r="P75" s="14" t="e">
        <f>O75/(#REF!-O75)*100</f>
        <v>#REF!</v>
      </c>
      <c r="Q75" s="6"/>
    </row>
    <row r="76" spans="1:17" s="2" customFormat="1" ht="18" customHeight="1" x14ac:dyDescent="0.25">
      <c r="A76" s="6"/>
      <c r="B76" s="13" t="s">
        <v>10</v>
      </c>
      <c r="C76" s="13">
        <v>410520</v>
      </c>
      <c r="D76" s="12" t="s">
        <v>79</v>
      </c>
      <c r="E76" s="7">
        <v>23</v>
      </c>
      <c r="F76" s="7">
        <v>18</v>
      </c>
      <c r="G76" s="7">
        <v>5</v>
      </c>
      <c r="H76" s="14" t="e">
        <f>(G76/#REF!)*100</f>
        <v>#REF!</v>
      </c>
      <c r="I76" s="7">
        <v>248</v>
      </c>
      <c r="J76" s="7">
        <v>145</v>
      </c>
      <c r="K76" s="7">
        <v>103</v>
      </c>
      <c r="L76" s="14" t="e">
        <f>(K76/#REF!)*100</f>
        <v>#REF!</v>
      </c>
      <c r="M76" s="7">
        <v>260</v>
      </c>
      <c r="N76" s="7">
        <v>155</v>
      </c>
      <c r="O76" s="7">
        <v>105</v>
      </c>
      <c r="P76" s="14" t="e">
        <f>O76/(#REF!-O76)*100</f>
        <v>#REF!</v>
      </c>
      <c r="Q76" s="6"/>
    </row>
    <row r="77" spans="1:17" s="2" customFormat="1" ht="18" customHeight="1" x14ac:dyDescent="0.25">
      <c r="A77" s="6"/>
      <c r="B77" s="13" t="s">
        <v>10</v>
      </c>
      <c r="C77" s="13">
        <v>410530</v>
      </c>
      <c r="D77" s="12" t="s">
        <v>80</v>
      </c>
      <c r="E77" s="7">
        <v>110</v>
      </c>
      <c r="F77" s="7">
        <v>107</v>
      </c>
      <c r="G77" s="7">
        <v>3</v>
      </c>
      <c r="H77" s="14" t="e">
        <f>(G77/#REF!)*100</f>
        <v>#REF!</v>
      </c>
      <c r="I77" s="7">
        <v>1245</v>
      </c>
      <c r="J77" s="7">
        <v>1131</v>
      </c>
      <c r="K77" s="7">
        <v>114</v>
      </c>
      <c r="L77" s="14" t="e">
        <f>(K77/#REF!)*100</f>
        <v>#REF!</v>
      </c>
      <c r="M77" s="7">
        <v>1310</v>
      </c>
      <c r="N77" s="7">
        <v>1235</v>
      </c>
      <c r="O77" s="7">
        <v>75</v>
      </c>
      <c r="P77" s="14" t="e">
        <f>O77/(#REF!-O77)*100</f>
        <v>#REF!</v>
      </c>
      <c r="Q77" s="6"/>
    </row>
    <row r="78" spans="1:17" s="2" customFormat="1" ht="18" customHeight="1" x14ac:dyDescent="0.25">
      <c r="A78" s="6"/>
      <c r="B78" s="13" t="s">
        <v>10</v>
      </c>
      <c r="C78" s="13">
        <v>410540</v>
      </c>
      <c r="D78" s="12" t="s">
        <v>81</v>
      </c>
      <c r="E78" s="7">
        <v>225</v>
      </c>
      <c r="F78" s="7">
        <v>184</v>
      </c>
      <c r="G78" s="7">
        <v>41</v>
      </c>
      <c r="H78" s="14" t="e">
        <f>(G78/#REF!)*100</f>
        <v>#REF!</v>
      </c>
      <c r="I78" s="7">
        <v>2320</v>
      </c>
      <c r="J78" s="7">
        <v>1845</v>
      </c>
      <c r="K78" s="7">
        <v>475</v>
      </c>
      <c r="L78" s="14" t="e">
        <f>(K78/#REF!)*100</f>
        <v>#REF!</v>
      </c>
      <c r="M78" s="7">
        <v>2431</v>
      </c>
      <c r="N78" s="7">
        <v>2051</v>
      </c>
      <c r="O78" s="7">
        <v>380</v>
      </c>
      <c r="P78" s="14" t="e">
        <f>O78/(#REF!-O78)*100</f>
        <v>#REF!</v>
      </c>
      <c r="Q78" s="6"/>
    </row>
    <row r="79" spans="1:17" s="2" customFormat="1" ht="18" customHeight="1" x14ac:dyDescent="0.25">
      <c r="A79" s="6"/>
      <c r="B79" s="13" t="s">
        <v>10</v>
      </c>
      <c r="C79" s="13">
        <v>410550</v>
      </c>
      <c r="D79" s="12" t="s">
        <v>82</v>
      </c>
      <c r="E79" s="7">
        <v>876</v>
      </c>
      <c r="F79" s="7">
        <v>831</v>
      </c>
      <c r="G79" s="7">
        <v>45</v>
      </c>
      <c r="H79" s="14" t="e">
        <f>(G79/#REF!)*100</f>
        <v>#REF!</v>
      </c>
      <c r="I79" s="7">
        <v>10660</v>
      </c>
      <c r="J79" s="7">
        <v>8917</v>
      </c>
      <c r="K79" s="7">
        <v>1743</v>
      </c>
      <c r="L79" s="14" t="e">
        <f>(K79/#REF!)*100</f>
        <v>#REF!</v>
      </c>
      <c r="M79" s="7">
        <v>11347</v>
      </c>
      <c r="N79" s="7">
        <v>9653</v>
      </c>
      <c r="O79" s="7">
        <v>1694</v>
      </c>
      <c r="P79" s="14" t="e">
        <f>O79/(#REF!-O79)*100</f>
        <v>#REF!</v>
      </c>
      <c r="Q79" s="6"/>
    </row>
    <row r="80" spans="1:17" s="2" customFormat="1" ht="18" customHeight="1" x14ac:dyDescent="0.25">
      <c r="A80" s="6"/>
      <c r="B80" s="13" t="s">
        <v>10</v>
      </c>
      <c r="C80" s="13">
        <v>410560</v>
      </c>
      <c r="D80" s="12" t="s">
        <v>83</v>
      </c>
      <c r="E80" s="7">
        <v>75</v>
      </c>
      <c r="F80" s="7">
        <v>98</v>
      </c>
      <c r="G80" s="7">
        <v>-23</v>
      </c>
      <c r="H80" s="14" t="e">
        <f>(G80/#REF!)*100</f>
        <v>#REF!</v>
      </c>
      <c r="I80" s="7">
        <v>1142</v>
      </c>
      <c r="J80" s="7">
        <v>926</v>
      </c>
      <c r="K80" s="7">
        <v>216</v>
      </c>
      <c r="L80" s="14" t="e">
        <f>(K80/#REF!)*100</f>
        <v>#REF!</v>
      </c>
      <c r="M80" s="7">
        <v>1211</v>
      </c>
      <c r="N80" s="7">
        <v>1057</v>
      </c>
      <c r="O80" s="7">
        <v>154</v>
      </c>
      <c r="P80" s="14" t="e">
        <f>O80/(#REF!-O80)*100</f>
        <v>#REF!</v>
      </c>
      <c r="Q80" s="6"/>
    </row>
    <row r="81" spans="1:17" s="2" customFormat="1" ht="18" customHeight="1" x14ac:dyDescent="0.25">
      <c r="A81" s="6"/>
      <c r="B81" s="13" t="s">
        <v>10</v>
      </c>
      <c r="C81" s="13">
        <v>410570</v>
      </c>
      <c r="D81" s="12" t="s">
        <v>84</v>
      </c>
      <c r="E81" s="7">
        <v>114</v>
      </c>
      <c r="F81" s="7">
        <v>94</v>
      </c>
      <c r="G81" s="7">
        <v>20</v>
      </c>
      <c r="H81" s="14" t="e">
        <f>(G81/#REF!)*100</f>
        <v>#REF!</v>
      </c>
      <c r="I81" s="7">
        <v>1325</v>
      </c>
      <c r="J81" s="7">
        <v>972</v>
      </c>
      <c r="K81" s="7">
        <v>353</v>
      </c>
      <c r="L81" s="14" t="e">
        <f>(K81/#REF!)*100</f>
        <v>#REF!</v>
      </c>
      <c r="M81" s="7">
        <v>1353</v>
      </c>
      <c r="N81" s="7">
        <v>1037</v>
      </c>
      <c r="O81" s="7">
        <v>316</v>
      </c>
      <c r="P81" s="14" t="e">
        <f>O81/(#REF!-O81)*100</f>
        <v>#REF!</v>
      </c>
      <c r="Q81" s="6"/>
    </row>
    <row r="82" spans="1:17" s="2" customFormat="1" ht="18" customHeight="1" x14ac:dyDescent="0.25">
      <c r="A82" s="6"/>
      <c r="B82" s="13" t="s">
        <v>10</v>
      </c>
      <c r="C82" s="13">
        <v>410580</v>
      </c>
      <c r="D82" s="12" t="s">
        <v>85</v>
      </c>
      <c r="E82" s="7">
        <v>1984</v>
      </c>
      <c r="F82" s="7">
        <v>1582</v>
      </c>
      <c r="G82" s="7">
        <v>402</v>
      </c>
      <c r="H82" s="14" t="e">
        <f>(G82/#REF!)*100</f>
        <v>#REF!</v>
      </c>
      <c r="I82" s="7">
        <v>20873</v>
      </c>
      <c r="J82" s="7">
        <v>17634</v>
      </c>
      <c r="K82" s="7">
        <v>3239</v>
      </c>
      <c r="L82" s="14" t="e">
        <f>(K82/#REF!)*100</f>
        <v>#REF!</v>
      </c>
      <c r="M82" s="7">
        <v>22098</v>
      </c>
      <c r="N82" s="7">
        <v>19326</v>
      </c>
      <c r="O82" s="7">
        <v>2772</v>
      </c>
      <c r="P82" s="14" t="e">
        <f>O82/(#REF!-O82)*100</f>
        <v>#REF!</v>
      </c>
      <c r="Q82" s="6"/>
    </row>
    <row r="83" spans="1:17" s="2" customFormat="1" ht="18" customHeight="1" x14ac:dyDescent="0.25">
      <c r="A83" s="6"/>
      <c r="B83" s="13" t="s">
        <v>10</v>
      </c>
      <c r="C83" s="13">
        <v>410590</v>
      </c>
      <c r="D83" s="12" t="s">
        <v>86</v>
      </c>
      <c r="E83" s="7">
        <v>124</v>
      </c>
      <c r="F83" s="7">
        <v>262</v>
      </c>
      <c r="G83" s="7">
        <v>-138</v>
      </c>
      <c r="H83" s="14" t="e">
        <f>(G83/#REF!)*100</f>
        <v>#REF!</v>
      </c>
      <c r="I83" s="7">
        <v>1876</v>
      </c>
      <c r="J83" s="7">
        <v>1610</v>
      </c>
      <c r="K83" s="7">
        <v>266</v>
      </c>
      <c r="L83" s="14" t="e">
        <f>(K83/#REF!)*100</f>
        <v>#REF!</v>
      </c>
      <c r="M83" s="7">
        <v>1971</v>
      </c>
      <c r="N83" s="7">
        <v>1745</v>
      </c>
      <c r="O83" s="7">
        <v>226</v>
      </c>
      <c r="P83" s="14" t="e">
        <f>O83/(#REF!-O83)*100</f>
        <v>#REF!</v>
      </c>
      <c r="Q83" s="6"/>
    </row>
    <row r="84" spans="1:17" s="2" customFormat="1" ht="18" customHeight="1" x14ac:dyDescent="0.25">
      <c r="A84" s="6"/>
      <c r="B84" s="13" t="s">
        <v>10</v>
      </c>
      <c r="C84" s="13">
        <v>410600</v>
      </c>
      <c r="D84" s="12" t="s">
        <v>87</v>
      </c>
      <c r="E84" s="7">
        <v>19</v>
      </c>
      <c r="F84" s="7">
        <v>12</v>
      </c>
      <c r="G84" s="7">
        <v>7</v>
      </c>
      <c r="H84" s="14" t="e">
        <f>(G84/#REF!)*100</f>
        <v>#REF!</v>
      </c>
      <c r="I84" s="7">
        <v>145</v>
      </c>
      <c r="J84" s="7">
        <v>128</v>
      </c>
      <c r="K84" s="7">
        <v>17</v>
      </c>
      <c r="L84" s="14" t="e">
        <f>(K84/#REF!)*100</f>
        <v>#REF!</v>
      </c>
      <c r="M84" s="7">
        <v>151</v>
      </c>
      <c r="N84" s="7">
        <v>143</v>
      </c>
      <c r="O84" s="7">
        <v>8</v>
      </c>
      <c r="P84" s="14" t="e">
        <f>O84/(#REF!-O84)*100</f>
        <v>#REF!</v>
      </c>
      <c r="Q84" s="6"/>
    </row>
    <row r="85" spans="1:17" s="2" customFormat="1" ht="18" customHeight="1" x14ac:dyDescent="0.25">
      <c r="A85" s="6"/>
      <c r="B85" s="13" t="s">
        <v>10</v>
      </c>
      <c r="C85" s="13">
        <v>410610</v>
      </c>
      <c r="D85" s="12" t="s">
        <v>88</v>
      </c>
      <c r="E85" s="7">
        <v>4</v>
      </c>
      <c r="F85" s="7">
        <v>7</v>
      </c>
      <c r="G85" s="7">
        <v>-3</v>
      </c>
      <c r="H85" s="14" t="e">
        <f>(G85/#REF!)*100</f>
        <v>#REF!</v>
      </c>
      <c r="I85" s="7">
        <v>75</v>
      </c>
      <c r="J85" s="7">
        <v>60</v>
      </c>
      <c r="K85" s="7">
        <v>15</v>
      </c>
      <c r="L85" s="14" t="e">
        <f>(K85/#REF!)*100</f>
        <v>#REF!</v>
      </c>
      <c r="M85" s="7">
        <v>79</v>
      </c>
      <c r="N85" s="7">
        <v>64</v>
      </c>
      <c r="O85" s="7">
        <v>15</v>
      </c>
      <c r="P85" s="14" t="e">
        <f>O85/(#REF!-O85)*100</f>
        <v>#REF!</v>
      </c>
      <c r="Q85" s="6"/>
    </row>
    <row r="86" spans="1:17" s="2" customFormat="1" ht="18" customHeight="1" x14ac:dyDescent="0.25">
      <c r="A86" s="6"/>
      <c r="B86" s="13" t="s">
        <v>10</v>
      </c>
      <c r="C86" s="13">
        <v>410620</v>
      </c>
      <c r="D86" s="12" t="s">
        <v>89</v>
      </c>
      <c r="E86" s="7">
        <v>140</v>
      </c>
      <c r="F86" s="7">
        <v>65</v>
      </c>
      <c r="G86" s="7">
        <v>75</v>
      </c>
      <c r="H86" s="14" t="e">
        <f>(G86/#REF!)*100</f>
        <v>#REF!</v>
      </c>
      <c r="I86" s="7">
        <v>1095</v>
      </c>
      <c r="J86" s="7">
        <v>903</v>
      </c>
      <c r="K86" s="7">
        <v>192</v>
      </c>
      <c r="L86" s="14" t="e">
        <f>(K86/#REF!)*100</f>
        <v>#REF!</v>
      </c>
      <c r="M86" s="7">
        <v>1206</v>
      </c>
      <c r="N86" s="7">
        <v>952</v>
      </c>
      <c r="O86" s="7">
        <v>254</v>
      </c>
      <c r="P86" s="14" t="e">
        <f>O86/(#REF!-O86)*100</f>
        <v>#REF!</v>
      </c>
      <c r="Q86" s="6"/>
    </row>
    <row r="87" spans="1:17" s="2" customFormat="1" ht="18" customHeight="1" x14ac:dyDescent="0.25">
      <c r="A87" s="6"/>
      <c r="B87" s="13" t="s">
        <v>10</v>
      </c>
      <c r="C87" s="13">
        <v>410630</v>
      </c>
      <c r="D87" s="12" t="s">
        <v>90</v>
      </c>
      <c r="E87" s="7">
        <v>102</v>
      </c>
      <c r="F87" s="7">
        <v>129</v>
      </c>
      <c r="G87" s="7">
        <v>-27</v>
      </c>
      <c r="H87" s="14" t="e">
        <f>(G87/#REF!)*100</f>
        <v>#REF!</v>
      </c>
      <c r="I87" s="7">
        <v>1466</v>
      </c>
      <c r="J87" s="7">
        <v>1232</v>
      </c>
      <c r="K87" s="7">
        <v>234</v>
      </c>
      <c r="L87" s="14" t="e">
        <f>(K87/#REF!)*100</f>
        <v>#REF!</v>
      </c>
      <c r="M87" s="7">
        <v>1540</v>
      </c>
      <c r="N87" s="7">
        <v>1348</v>
      </c>
      <c r="O87" s="7">
        <v>192</v>
      </c>
      <c r="P87" s="14" t="e">
        <f>O87/(#REF!-O87)*100</f>
        <v>#REF!</v>
      </c>
      <c r="Q87" s="6"/>
    </row>
    <row r="88" spans="1:17" s="2" customFormat="1" ht="18" customHeight="1" x14ac:dyDescent="0.25">
      <c r="A88" s="6"/>
      <c r="B88" s="13" t="s">
        <v>10</v>
      </c>
      <c r="C88" s="13">
        <v>410640</v>
      </c>
      <c r="D88" s="12" t="s">
        <v>91</v>
      </c>
      <c r="E88" s="7">
        <v>749</v>
      </c>
      <c r="F88" s="7">
        <v>720</v>
      </c>
      <c r="G88" s="7">
        <v>29</v>
      </c>
      <c r="H88" s="14" t="e">
        <f>(G88/#REF!)*100</f>
        <v>#REF!</v>
      </c>
      <c r="I88" s="7">
        <v>7719</v>
      </c>
      <c r="J88" s="7">
        <v>6687</v>
      </c>
      <c r="K88" s="7">
        <v>1032</v>
      </c>
      <c r="L88" s="14" t="e">
        <f>(K88/#REF!)*100</f>
        <v>#REF!</v>
      </c>
      <c r="M88" s="7">
        <v>8244</v>
      </c>
      <c r="N88" s="7">
        <v>7227</v>
      </c>
      <c r="O88" s="7">
        <v>1017</v>
      </c>
      <c r="P88" s="14" t="e">
        <f>O88/(#REF!-O88)*100</f>
        <v>#REF!</v>
      </c>
      <c r="Q88" s="6"/>
    </row>
    <row r="89" spans="1:17" s="2" customFormat="1" ht="18" customHeight="1" x14ac:dyDescent="0.25">
      <c r="A89" s="6"/>
      <c r="B89" s="13" t="s">
        <v>10</v>
      </c>
      <c r="C89" s="13">
        <v>410645</v>
      </c>
      <c r="D89" s="12" t="s">
        <v>92</v>
      </c>
      <c r="E89" s="7">
        <v>35</v>
      </c>
      <c r="F89" s="7">
        <v>29</v>
      </c>
      <c r="G89" s="7">
        <v>6</v>
      </c>
      <c r="H89" s="14" t="e">
        <f>(G89/#REF!)*100</f>
        <v>#REF!</v>
      </c>
      <c r="I89" s="7">
        <v>518</v>
      </c>
      <c r="J89" s="7">
        <v>470</v>
      </c>
      <c r="K89" s="7">
        <v>48</v>
      </c>
      <c r="L89" s="14" t="e">
        <f>(K89/#REF!)*100</f>
        <v>#REF!</v>
      </c>
      <c r="M89" s="7">
        <v>544</v>
      </c>
      <c r="N89" s="7">
        <v>513</v>
      </c>
      <c r="O89" s="7">
        <v>31</v>
      </c>
      <c r="P89" s="14" t="e">
        <f>O89/(#REF!-O89)*100</f>
        <v>#REF!</v>
      </c>
      <c r="Q89" s="6"/>
    </row>
    <row r="90" spans="1:17" s="2" customFormat="1" ht="18" customHeight="1" x14ac:dyDescent="0.25">
      <c r="A90" s="6"/>
      <c r="B90" s="13" t="s">
        <v>10</v>
      </c>
      <c r="C90" s="13">
        <v>410650</v>
      </c>
      <c r="D90" s="12" t="s">
        <v>93</v>
      </c>
      <c r="E90" s="7">
        <v>203</v>
      </c>
      <c r="F90" s="7">
        <v>184</v>
      </c>
      <c r="G90" s="7">
        <v>19</v>
      </c>
      <c r="H90" s="14" t="e">
        <f>(G90/#REF!)*100</f>
        <v>#REF!</v>
      </c>
      <c r="I90" s="7">
        <v>2535</v>
      </c>
      <c r="J90" s="7">
        <v>2104</v>
      </c>
      <c r="K90" s="7">
        <v>431</v>
      </c>
      <c r="L90" s="14" t="e">
        <f>(K90/#REF!)*100</f>
        <v>#REF!</v>
      </c>
      <c r="M90" s="7">
        <v>2689</v>
      </c>
      <c r="N90" s="7">
        <v>2257</v>
      </c>
      <c r="O90" s="7">
        <v>432</v>
      </c>
      <c r="P90" s="14" t="e">
        <f>O90/(#REF!-O90)*100</f>
        <v>#REF!</v>
      </c>
      <c r="Q90" s="6"/>
    </row>
    <row r="91" spans="1:17" s="2" customFormat="1" ht="18" customHeight="1" x14ac:dyDescent="0.25">
      <c r="A91" s="6"/>
      <c r="B91" s="13" t="s">
        <v>10</v>
      </c>
      <c r="C91" s="13">
        <v>410655</v>
      </c>
      <c r="D91" s="12" t="s">
        <v>94</v>
      </c>
      <c r="E91" s="7">
        <v>9</v>
      </c>
      <c r="F91" s="7">
        <v>6</v>
      </c>
      <c r="G91" s="7">
        <v>3</v>
      </c>
      <c r="H91" s="14" t="e">
        <f>(G91/#REF!)*100</f>
        <v>#REF!</v>
      </c>
      <c r="I91" s="7">
        <v>131</v>
      </c>
      <c r="J91" s="7">
        <v>62</v>
      </c>
      <c r="K91" s="7">
        <v>69</v>
      </c>
      <c r="L91" s="14" t="e">
        <f>(K91/#REF!)*100</f>
        <v>#REF!</v>
      </c>
      <c r="M91" s="7">
        <v>137</v>
      </c>
      <c r="N91" s="7">
        <v>69</v>
      </c>
      <c r="O91" s="7">
        <v>68</v>
      </c>
      <c r="P91" s="14" t="e">
        <f>O91/(#REF!-O91)*100</f>
        <v>#REF!</v>
      </c>
      <c r="Q91" s="6"/>
    </row>
    <row r="92" spans="1:17" s="2" customFormat="1" ht="18" customHeight="1" x14ac:dyDescent="0.25">
      <c r="A92" s="6"/>
      <c r="B92" s="13" t="s">
        <v>10</v>
      </c>
      <c r="C92" s="13">
        <v>410657</v>
      </c>
      <c r="D92" s="12" t="s">
        <v>95</v>
      </c>
      <c r="E92" s="7">
        <v>27</v>
      </c>
      <c r="F92" s="7">
        <v>27</v>
      </c>
      <c r="G92" s="7">
        <v>0</v>
      </c>
      <c r="H92" s="14" t="e">
        <f>(G92/#REF!)*100</f>
        <v>#REF!</v>
      </c>
      <c r="I92" s="7">
        <v>325</v>
      </c>
      <c r="J92" s="7">
        <v>282</v>
      </c>
      <c r="K92" s="7">
        <v>43</v>
      </c>
      <c r="L92" s="14" t="e">
        <f>(K92/#REF!)*100</f>
        <v>#REF!</v>
      </c>
      <c r="M92" s="7">
        <v>330</v>
      </c>
      <c r="N92" s="7">
        <v>305</v>
      </c>
      <c r="O92" s="7">
        <v>25</v>
      </c>
      <c r="P92" s="14" t="e">
        <f>O92/(#REF!-O92)*100</f>
        <v>#REF!</v>
      </c>
      <c r="Q92" s="6"/>
    </row>
    <row r="93" spans="1:17" s="2" customFormat="1" ht="18" customHeight="1" x14ac:dyDescent="0.25">
      <c r="A93" s="6"/>
      <c r="B93" s="13" t="s">
        <v>10</v>
      </c>
      <c r="C93" s="13">
        <v>410660</v>
      </c>
      <c r="D93" s="12" t="s">
        <v>96</v>
      </c>
      <c r="E93" s="7">
        <v>143</v>
      </c>
      <c r="F93" s="7">
        <v>120</v>
      </c>
      <c r="G93" s="7">
        <v>23</v>
      </c>
      <c r="H93" s="14" t="e">
        <f>(G93/#REF!)*100</f>
        <v>#REF!</v>
      </c>
      <c r="I93" s="7">
        <v>1599</v>
      </c>
      <c r="J93" s="7">
        <v>1406</v>
      </c>
      <c r="K93" s="7">
        <v>193</v>
      </c>
      <c r="L93" s="14" t="e">
        <f>(K93/#REF!)*100</f>
        <v>#REF!</v>
      </c>
      <c r="M93" s="7">
        <v>1774</v>
      </c>
      <c r="N93" s="7">
        <v>1545</v>
      </c>
      <c r="O93" s="7">
        <v>229</v>
      </c>
      <c r="P93" s="14" t="e">
        <f>O93/(#REF!-O93)*100</f>
        <v>#REF!</v>
      </c>
      <c r="Q93" s="6"/>
    </row>
    <row r="94" spans="1:17" s="2" customFormat="1" ht="18" customHeight="1" x14ac:dyDescent="0.25">
      <c r="A94" s="6"/>
      <c r="B94" s="13" t="s">
        <v>10</v>
      </c>
      <c r="C94" s="13">
        <v>410670</v>
      </c>
      <c r="D94" s="12" t="s">
        <v>97</v>
      </c>
      <c r="E94" s="7">
        <v>5</v>
      </c>
      <c r="F94" s="7">
        <v>3</v>
      </c>
      <c r="G94" s="7">
        <v>2</v>
      </c>
      <c r="H94" s="14" t="e">
        <f>(G94/#REF!)*100</f>
        <v>#REF!</v>
      </c>
      <c r="I94" s="7">
        <v>61</v>
      </c>
      <c r="J94" s="7">
        <v>62</v>
      </c>
      <c r="K94" s="7">
        <v>-1</v>
      </c>
      <c r="L94" s="14" t="e">
        <f>(K94/#REF!)*100</f>
        <v>#REF!</v>
      </c>
      <c r="M94" s="7">
        <v>62</v>
      </c>
      <c r="N94" s="7">
        <v>64</v>
      </c>
      <c r="O94" s="7">
        <v>-2</v>
      </c>
      <c r="P94" s="14" t="e">
        <f>O94/(#REF!-O94)*100</f>
        <v>#REF!</v>
      </c>
      <c r="Q94" s="6"/>
    </row>
    <row r="95" spans="1:17" s="2" customFormat="1" ht="18" customHeight="1" x14ac:dyDescent="0.25">
      <c r="A95" s="6"/>
      <c r="B95" s="13" t="s">
        <v>10</v>
      </c>
      <c r="C95" s="13">
        <v>410680</v>
      </c>
      <c r="D95" s="12" t="s">
        <v>98</v>
      </c>
      <c r="E95" s="7">
        <v>33</v>
      </c>
      <c r="F95" s="7">
        <v>26</v>
      </c>
      <c r="G95" s="7">
        <v>7</v>
      </c>
      <c r="H95" s="14" t="e">
        <f>(G95/#REF!)*100</f>
        <v>#REF!</v>
      </c>
      <c r="I95" s="7">
        <v>442</v>
      </c>
      <c r="J95" s="7">
        <v>358</v>
      </c>
      <c r="K95" s="7">
        <v>84</v>
      </c>
      <c r="L95" s="14" t="e">
        <f>(K95/#REF!)*100</f>
        <v>#REF!</v>
      </c>
      <c r="M95" s="7">
        <v>468</v>
      </c>
      <c r="N95" s="7">
        <v>384</v>
      </c>
      <c r="O95" s="7">
        <v>84</v>
      </c>
      <c r="P95" s="14" t="e">
        <f>O95/(#REF!-O95)*100</f>
        <v>#REF!</v>
      </c>
      <c r="Q95" s="6"/>
    </row>
    <row r="96" spans="1:17" s="2" customFormat="1" ht="18" customHeight="1" x14ac:dyDescent="0.25">
      <c r="A96" s="6"/>
      <c r="B96" s="13" t="s">
        <v>10</v>
      </c>
      <c r="C96" s="13">
        <v>410685</v>
      </c>
      <c r="D96" s="12" t="s">
        <v>99</v>
      </c>
      <c r="E96" s="7">
        <v>13</v>
      </c>
      <c r="F96" s="7">
        <v>11</v>
      </c>
      <c r="G96" s="7">
        <v>2</v>
      </c>
      <c r="H96" s="14" t="e">
        <f>(G96/#REF!)*100</f>
        <v>#REF!</v>
      </c>
      <c r="I96" s="7">
        <v>70</v>
      </c>
      <c r="J96" s="7">
        <v>45</v>
      </c>
      <c r="K96" s="7">
        <v>25</v>
      </c>
      <c r="L96" s="14" t="e">
        <f>(K96/#REF!)*100</f>
        <v>#REF!</v>
      </c>
      <c r="M96" s="7">
        <v>77</v>
      </c>
      <c r="N96" s="7">
        <v>49</v>
      </c>
      <c r="O96" s="7">
        <v>28</v>
      </c>
      <c r="P96" s="14" t="e">
        <f>O96/(#REF!-O96)*100</f>
        <v>#REF!</v>
      </c>
      <c r="Q96" s="6"/>
    </row>
    <row r="97" spans="1:17" s="2" customFormat="1" ht="18" customHeight="1" x14ac:dyDescent="0.25">
      <c r="A97" s="6"/>
      <c r="B97" s="13" t="s">
        <v>10</v>
      </c>
      <c r="C97" s="13">
        <v>410690</v>
      </c>
      <c r="D97" s="12" t="s">
        <v>100</v>
      </c>
      <c r="E97" s="7">
        <v>39039</v>
      </c>
      <c r="F97" s="7">
        <v>32554</v>
      </c>
      <c r="G97" s="7">
        <v>6485</v>
      </c>
      <c r="H97" s="14" t="e">
        <f>(G97/#REF!)*100</f>
        <v>#REF!</v>
      </c>
      <c r="I97" s="7">
        <v>413118</v>
      </c>
      <c r="J97" s="7">
        <v>363591</v>
      </c>
      <c r="K97" s="7">
        <v>49527</v>
      </c>
      <c r="L97" s="14" t="e">
        <f>(K97/#REF!)*100</f>
        <v>#REF!</v>
      </c>
      <c r="M97" s="7">
        <v>441888</v>
      </c>
      <c r="N97" s="7">
        <v>397298</v>
      </c>
      <c r="O97" s="7">
        <v>44590</v>
      </c>
      <c r="P97" s="14" t="e">
        <f>O97/(#REF!-O97)*100</f>
        <v>#REF!</v>
      </c>
      <c r="Q97" s="6"/>
    </row>
    <row r="98" spans="1:17" s="2" customFormat="1" ht="18" customHeight="1" x14ac:dyDescent="0.25">
      <c r="A98" s="6"/>
      <c r="B98" s="13" t="s">
        <v>10</v>
      </c>
      <c r="C98" s="13">
        <v>410700</v>
      </c>
      <c r="D98" s="12" t="s">
        <v>101</v>
      </c>
      <c r="E98" s="7">
        <v>89</v>
      </c>
      <c r="F98" s="7">
        <v>26</v>
      </c>
      <c r="G98" s="7">
        <v>63</v>
      </c>
      <c r="H98" s="14" t="e">
        <f>(G98/#REF!)*100</f>
        <v>#REF!</v>
      </c>
      <c r="I98" s="7">
        <v>683</v>
      </c>
      <c r="J98" s="7">
        <v>452</v>
      </c>
      <c r="K98" s="7">
        <v>231</v>
      </c>
      <c r="L98" s="14" t="e">
        <f>(K98/#REF!)*100</f>
        <v>#REF!</v>
      </c>
      <c r="M98" s="7">
        <v>708</v>
      </c>
      <c r="N98" s="7">
        <v>495</v>
      </c>
      <c r="O98" s="7">
        <v>213</v>
      </c>
      <c r="P98" s="14" t="e">
        <f>O98/(#REF!-O98)*100</f>
        <v>#REF!</v>
      </c>
      <c r="Q98" s="6"/>
    </row>
    <row r="99" spans="1:17" s="2" customFormat="1" ht="18" customHeight="1" x14ac:dyDescent="0.25">
      <c r="A99" s="6"/>
      <c r="B99" s="13" t="s">
        <v>10</v>
      </c>
      <c r="C99" s="13">
        <v>410710</v>
      </c>
      <c r="D99" s="12" t="s">
        <v>102</v>
      </c>
      <c r="E99" s="7">
        <v>11</v>
      </c>
      <c r="F99" s="7">
        <v>25</v>
      </c>
      <c r="G99" s="7">
        <v>-14</v>
      </c>
      <c r="H99" s="14" t="e">
        <f>(G99/#REF!)*100</f>
        <v>#REF!</v>
      </c>
      <c r="I99" s="7">
        <v>161</v>
      </c>
      <c r="J99" s="7">
        <v>152</v>
      </c>
      <c r="K99" s="7">
        <v>9</v>
      </c>
      <c r="L99" s="14" t="e">
        <f>(K99/#REF!)*100</f>
        <v>#REF!</v>
      </c>
      <c r="M99" s="7">
        <v>161</v>
      </c>
      <c r="N99" s="7">
        <v>158</v>
      </c>
      <c r="O99" s="7">
        <v>3</v>
      </c>
      <c r="P99" s="14" t="e">
        <f>O99/(#REF!-O99)*100</f>
        <v>#REF!</v>
      </c>
      <c r="Q99" s="6"/>
    </row>
    <row r="100" spans="1:17" s="2" customFormat="1" ht="18" customHeight="1" x14ac:dyDescent="0.25">
      <c r="A100" s="6"/>
      <c r="B100" s="13" t="s">
        <v>10</v>
      </c>
      <c r="C100" s="13">
        <v>410712</v>
      </c>
      <c r="D100" s="12" t="s">
        <v>103</v>
      </c>
      <c r="E100" s="7">
        <v>3</v>
      </c>
      <c r="F100" s="7">
        <v>3</v>
      </c>
      <c r="G100" s="7">
        <v>0</v>
      </c>
      <c r="H100" s="14" t="e">
        <f>(G100/#REF!)*100</f>
        <v>#REF!</v>
      </c>
      <c r="I100" s="7">
        <v>41</v>
      </c>
      <c r="J100" s="7">
        <v>34</v>
      </c>
      <c r="K100" s="7">
        <v>7</v>
      </c>
      <c r="L100" s="14" t="e">
        <f>(K100/#REF!)*100</f>
        <v>#REF!</v>
      </c>
      <c r="M100" s="7">
        <v>43</v>
      </c>
      <c r="N100" s="7">
        <v>35</v>
      </c>
      <c r="O100" s="7">
        <v>8</v>
      </c>
      <c r="P100" s="14" t="e">
        <f>O100/(#REF!-O100)*100</f>
        <v>#REF!</v>
      </c>
      <c r="Q100" s="6"/>
    </row>
    <row r="101" spans="1:17" s="2" customFormat="1" ht="18" customHeight="1" x14ac:dyDescent="0.25">
      <c r="A101" s="6"/>
      <c r="B101" s="13" t="s">
        <v>10</v>
      </c>
      <c r="C101" s="13">
        <v>410715</v>
      </c>
      <c r="D101" s="12" t="s">
        <v>104</v>
      </c>
      <c r="E101" s="7">
        <v>7</v>
      </c>
      <c r="F101" s="7">
        <v>5</v>
      </c>
      <c r="G101" s="7">
        <v>2</v>
      </c>
      <c r="H101" s="14" t="e">
        <f>(G101/#REF!)*100</f>
        <v>#REF!</v>
      </c>
      <c r="I101" s="7">
        <v>78</v>
      </c>
      <c r="J101" s="7">
        <v>58</v>
      </c>
      <c r="K101" s="7">
        <v>20</v>
      </c>
      <c r="L101" s="14" t="e">
        <f>(K101/#REF!)*100</f>
        <v>#REF!</v>
      </c>
      <c r="M101" s="7">
        <v>83</v>
      </c>
      <c r="N101" s="7">
        <v>69</v>
      </c>
      <c r="O101" s="7">
        <v>14</v>
      </c>
      <c r="P101" s="14" t="e">
        <f>O101/(#REF!-O101)*100</f>
        <v>#REF!</v>
      </c>
      <c r="Q101" s="6"/>
    </row>
    <row r="102" spans="1:17" s="2" customFormat="1" ht="18" customHeight="1" x14ac:dyDescent="0.25">
      <c r="A102" s="6"/>
      <c r="B102" s="13" t="s">
        <v>10</v>
      </c>
      <c r="C102" s="13">
        <v>410720</v>
      </c>
      <c r="D102" s="12" t="s">
        <v>105</v>
      </c>
      <c r="E102" s="7">
        <v>849</v>
      </c>
      <c r="F102" s="7">
        <v>605</v>
      </c>
      <c r="G102" s="7">
        <v>244</v>
      </c>
      <c r="H102" s="14" t="e">
        <f>(G102/#REF!)*100</f>
        <v>#REF!</v>
      </c>
      <c r="I102" s="7">
        <v>7040</v>
      </c>
      <c r="J102" s="7">
        <v>6342</v>
      </c>
      <c r="K102" s="7">
        <v>698</v>
      </c>
      <c r="L102" s="14" t="e">
        <f>(K102/#REF!)*100</f>
        <v>#REF!</v>
      </c>
      <c r="M102" s="7">
        <v>7559</v>
      </c>
      <c r="N102" s="7">
        <v>6818</v>
      </c>
      <c r="O102" s="7">
        <v>741</v>
      </c>
      <c r="P102" s="14" t="e">
        <f>O102/(#REF!-O102)*100</f>
        <v>#REF!</v>
      </c>
      <c r="Q102" s="6"/>
    </row>
    <row r="103" spans="1:17" s="2" customFormat="1" ht="18" customHeight="1" x14ac:dyDescent="0.25">
      <c r="A103" s="6"/>
      <c r="B103" s="13" t="s">
        <v>10</v>
      </c>
      <c r="C103" s="13">
        <v>410725</v>
      </c>
      <c r="D103" s="12" t="s">
        <v>106</v>
      </c>
      <c r="E103" s="7">
        <v>38</v>
      </c>
      <c r="F103" s="7">
        <v>53</v>
      </c>
      <c r="G103" s="7">
        <v>-15</v>
      </c>
      <c r="H103" s="14" t="e">
        <f>(G103/#REF!)*100</f>
        <v>#REF!</v>
      </c>
      <c r="I103" s="7">
        <v>606</v>
      </c>
      <c r="J103" s="7">
        <v>511</v>
      </c>
      <c r="K103" s="7">
        <v>95</v>
      </c>
      <c r="L103" s="14" t="e">
        <f>(K103/#REF!)*100</f>
        <v>#REF!</v>
      </c>
      <c r="M103" s="7">
        <v>647</v>
      </c>
      <c r="N103" s="7">
        <v>558</v>
      </c>
      <c r="O103" s="7">
        <v>89</v>
      </c>
      <c r="P103" s="14" t="e">
        <f>O103/(#REF!-O103)*100</f>
        <v>#REF!</v>
      </c>
      <c r="Q103" s="6"/>
    </row>
    <row r="104" spans="1:17" s="2" customFormat="1" ht="18" customHeight="1" x14ac:dyDescent="0.25">
      <c r="A104" s="6"/>
      <c r="B104" s="13" t="s">
        <v>10</v>
      </c>
      <c r="C104" s="13">
        <v>410730</v>
      </c>
      <c r="D104" s="12" t="s">
        <v>107</v>
      </c>
      <c r="E104" s="7">
        <v>16</v>
      </c>
      <c r="F104" s="7">
        <v>15</v>
      </c>
      <c r="G104" s="7">
        <v>1</v>
      </c>
      <c r="H104" s="14" t="e">
        <f>(G104/#REF!)*100</f>
        <v>#REF!</v>
      </c>
      <c r="I104" s="7">
        <v>235</v>
      </c>
      <c r="J104" s="7">
        <v>191</v>
      </c>
      <c r="K104" s="7">
        <v>44</v>
      </c>
      <c r="L104" s="14" t="e">
        <f>(K104/#REF!)*100</f>
        <v>#REF!</v>
      </c>
      <c r="M104" s="7">
        <v>251</v>
      </c>
      <c r="N104" s="7">
        <v>224</v>
      </c>
      <c r="O104" s="7">
        <v>27</v>
      </c>
      <c r="P104" s="14" t="e">
        <f>O104/(#REF!-O104)*100</f>
        <v>#REF!</v>
      </c>
      <c r="Q104" s="6"/>
    </row>
    <row r="105" spans="1:17" s="2" customFormat="1" ht="18" customHeight="1" x14ac:dyDescent="0.25">
      <c r="A105" s="6"/>
      <c r="B105" s="13" t="s">
        <v>10</v>
      </c>
      <c r="C105" s="13">
        <v>410740</v>
      </c>
      <c r="D105" s="12" t="s">
        <v>108</v>
      </c>
      <c r="E105" s="7">
        <v>29</v>
      </c>
      <c r="F105" s="7">
        <v>36</v>
      </c>
      <c r="G105" s="7">
        <v>-7</v>
      </c>
      <c r="H105" s="14" t="e">
        <f>(G105/#REF!)*100</f>
        <v>#REF!</v>
      </c>
      <c r="I105" s="7">
        <v>403</v>
      </c>
      <c r="J105" s="7">
        <v>342</v>
      </c>
      <c r="K105" s="7">
        <v>61</v>
      </c>
      <c r="L105" s="14" t="e">
        <f>(K105/#REF!)*100</f>
        <v>#REF!</v>
      </c>
      <c r="M105" s="7">
        <v>421</v>
      </c>
      <c r="N105" s="7">
        <v>367</v>
      </c>
      <c r="O105" s="7">
        <v>54</v>
      </c>
      <c r="P105" s="14" t="e">
        <f>O105/(#REF!-O105)*100</f>
        <v>#REF!</v>
      </c>
      <c r="Q105" s="6"/>
    </row>
    <row r="106" spans="1:17" s="2" customFormat="1" ht="18" customHeight="1" x14ac:dyDescent="0.25">
      <c r="A106" s="6"/>
      <c r="B106" s="13" t="s">
        <v>10</v>
      </c>
      <c r="C106" s="13">
        <v>410750</v>
      </c>
      <c r="D106" s="12" t="s">
        <v>109</v>
      </c>
      <c r="E106" s="7">
        <v>70</v>
      </c>
      <c r="F106" s="7">
        <v>47</v>
      </c>
      <c r="G106" s="7">
        <v>23</v>
      </c>
      <c r="H106" s="14" t="e">
        <f>(G106/#REF!)*100</f>
        <v>#REF!</v>
      </c>
      <c r="I106" s="7">
        <v>682</v>
      </c>
      <c r="J106" s="7">
        <v>591</v>
      </c>
      <c r="K106" s="7">
        <v>91</v>
      </c>
      <c r="L106" s="14" t="e">
        <f>(K106/#REF!)*100</f>
        <v>#REF!</v>
      </c>
      <c r="M106" s="7">
        <v>733</v>
      </c>
      <c r="N106" s="7">
        <v>655</v>
      </c>
      <c r="O106" s="7">
        <v>78</v>
      </c>
      <c r="P106" s="14" t="e">
        <f>O106/(#REF!-O106)*100</f>
        <v>#REF!</v>
      </c>
      <c r="Q106" s="6"/>
    </row>
    <row r="107" spans="1:17" s="2" customFormat="1" ht="18" customHeight="1" x14ac:dyDescent="0.25">
      <c r="A107" s="6"/>
      <c r="B107" s="13" t="s">
        <v>10</v>
      </c>
      <c r="C107" s="13">
        <v>410752</v>
      </c>
      <c r="D107" s="12" t="s">
        <v>110</v>
      </c>
      <c r="E107" s="7">
        <v>8</v>
      </c>
      <c r="F107" s="7">
        <v>4</v>
      </c>
      <c r="G107" s="7">
        <v>4</v>
      </c>
      <c r="H107" s="14" t="e">
        <f>(G107/#REF!)*100</f>
        <v>#REF!</v>
      </c>
      <c r="I107" s="7">
        <v>41</v>
      </c>
      <c r="J107" s="7">
        <v>33</v>
      </c>
      <c r="K107" s="7">
        <v>8</v>
      </c>
      <c r="L107" s="14" t="e">
        <f>(K107/#REF!)*100</f>
        <v>#REF!</v>
      </c>
      <c r="M107" s="7">
        <v>41</v>
      </c>
      <c r="N107" s="7">
        <v>37</v>
      </c>
      <c r="O107" s="7">
        <v>4</v>
      </c>
      <c r="P107" s="14" t="e">
        <f>O107/(#REF!-O107)*100</f>
        <v>#REF!</v>
      </c>
      <c r="Q107" s="6"/>
    </row>
    <row r="108" spans="1:17" s="2" customFormat="1" ht="18" customHeight="1" x14ac:dyDescent="0.25">
      <c r="A108" s="6"/>
      <c r="B108" s="13" t="s">
        <v>10</v>
      </c>
      <c r="C108" s="13">
        <v>410753</v>
      </c>
      <c r="D108" s="12" t="s">
        <v>111</v>
      </c>
      <c r="E108" s="7">
        <v>47</v>
      </c>
      <c r="F108" s="7">
        <v>32</v>
      </c>
      <c r="G108" s="7">
        <v>15</v>
      </c>
      <c r="H108" s="14" t="e">
        <f>(G108/#REF!)*100</f>
        <v>#REF!</v>
      </c>
      <c r="I108" s="7">
        <v>509</v>
      </c>
      <c r="J108" s="7">
        <v>377</v>
      </c>
      <c r="K108" s="7">
        <v>132</v>
      </c>
      <c r="L108" s="14" t="e">
        <f>(K108/#REF!)*100</f>
        <v>#REF!</v>
      </c>
      <c r="M108" s="7">
        <v>524</v>
      </c>
      <c r="N108" s="7">
        <v>407</v>
      </c>
      <c r="O108" s="7">
        <v>117</v>
      </c>
      <c r="P108" s="14" t="e">
        <f>O108/(#REF!-O108)*100</f>
        <v>#REF!</v>
      </c>
      <c r="Q108" s="6"/>
    </row>
    <row r="109" spans="1:17" s="2" customFormat="1" ht="18" customHeight="1" x14ac:dyDescent="0.25">
      <c r="A109" s="6"/>
      <c r="B109" s="13" t="s">
        <v>10</v>
      </c>
      <c r="C109" s="13">
        <v>410754</v>
      </c>
      <c r="D109" s="12" t="s">
        <v>112</v>
      </c>
      <c r="E109" s="7">
        <v>7</v>
      </c>
      <c r="F109" s="7">
        <v>11</v>
      </c>
      <c r="G109" s="7">
        <v>-4</v>
      </c>
      <c r="H109" s="14" t="e">
        <f>(G109/#REF!)*100</f>
        <v>#REF!</v>
      </c>
      <c r="I109" s="7">
        <v>150</v>
      </c>
      <c r="J109" s="7">
        <v>124</v>
      </c>
      <c r="K109" s="7">
        <v>26</v>
      </c>
      <c r="L109" s="14" t="e">
        <f>(K109/#REF!)*100</f>
        <v>#REF!</v>
      </c>
      <c r="M109" s="7">
        <v>152</v>
      </c>
      <c r="N109" s="7">
        <v>143</v>
      </c>
      <c r="O109" s="7">
        <v>9</v>
      </c>
      <c r="P109" s="14" t="e">
        <f>O109/(#REF!-O109)*100</f>
        <v>#REF!</v>
      </c>
      <c r="Q109" s="6"/>
    </row>
    <row r="110" spans="1:17" s="2" customFormat="1" ht="18" customHeight="1" x14ac:dyDescent="0.25">
      <c r="A110" s="6"/>
      <c r="B110" s="13" t="s">
        <v>10</v>
      </c>
      <c r="C110" s="13">
        <v>410755</v>
      </c>
      <c r="D110" s="12" t="s">
        <v>113</v>
      </c>
      <c r="E110" s="7">
        <v>2</v>
      </c>
      <c r="F110" s="7">
        <v>5</v>
      </c>
      <c r="G110" s="7">
        <v>-3</v>
      </c>
      <c r="H110" s="14" t="e">
        <f>(G110/#REF!)*100</f>
        <v>#REF!</v>
      </c>
      <c r="I110" s="7">
        <v>40</v>
      </c>
      <c r="J110" s="7">
        <v>27</v>
      </c>
      <c r="K110" s="7">
        <v>13</v>
      </c>
      <c r="L110" s="14" t="e">
        <f>(K110/#REF!)*100</f>
        <v>#REF!</v>
      </c>
      <c r="M110" s="7">
        <v>41</v>
      </c>
      <c r="N110" s="7">
        <v>30</v>
      </c>
      <c r="O110" s="7">
        <v>11</v>
      </c>
      <c r="P110" s="14" t="e">
        <f>O110/(#REF!-O110)*100</f>
        <v>#REF!</v>
      </c>
      <c r="Q110" s="6"/>
    </row>
    <row r="111" spans="1:17" s="2" customFormat="1" ht="18" customHeight="1" x14ac:dyDescent="0.25">
      <c r="A111" s="6"/>
      <c r="B111" s="13" t="s">
        <v>10</v>
      </c>
      <c r="C111" s="13">
        <v>410760</v>
      </c>
      <c r="D111" s="12" t="s">
        <v>114</v>
      </c>
      <c r="E111" s="7">
        <v>41</v>
      </c>
      <c r="F111" s="7">
        <v>52</v>
      </c>
      <c r="G111" s="7">
        <v>-11</v>
      </c>
      <c r="H111" s="14" t="e">
        <f>(G111/#REF!)*100</f>
        <v>#REF!</v>
      </c>
      <c r="I111" s="7">
        <v>566</v>
      </c>
      <c r="J111" s="7">
        <v>452</v>
      </c>
      <c r="K111" s="7">
        <v>114</v>
      </c>
      <c r="L111" s="14" t="e">
        <f>(K111/#REF!)*100</f>
        <v>#REF!</v>
      </c>
      <c r="M111" s="7">
        <v>591</v>
      </c>
      <c r="N111" s="7">
        <v>490</v>
      </c>
      <c r="O111" s="7">
        <v>101</v>
      </c>
      <c r="P111" s="14" t="e">
        <f>O111/(#REF!-O111)*100</f>
        <v>#REF!</v>
      </c>
      <c r="Q111" s="6"/>
    </row>
    <row r="112" spans="1:17" s="2" customFormat="1" ht="18" customHeight="1" x14ac:dyDescent="0.25">
      <c r="A112" s="6"/>
      <c r="B112" s="13" t="s">
        <v>10</v>
      </c>
      <c r="C112" s="13">
        <v>410765</v>
      </c>
      <c r="D112" s="12" t="s">
        <v>115</v>
      </c>
      <c r="E112" s="7">
        <v>1002</v>
      </c>
      <c r="F112" s="7">
        <v>764</v>
      </c>
      <c r="G112" s="7">
        <v>238</v>
      </c>
      <c r="H112" s="14" t="e">
        <f>(G112/#REF!)*100</f>
        <v>#REF!</v>
      </c>
      <c r="I112" s="7">
        <v>10922</v>
      </c>
      <c r="J112" s="7">
        <v>9211</v>
      </c>
      <c r="K112" s="7">
        <v>1711</v>
      </c>
      <c r="L112" s="14" t="e">
        <f>(K112/#REF!)*100</f>
        <v>#REF!</v>
      </c>
      <c r="M112" s="7">
        <v>11582</v>
      </c>
      <c r="N112" s="7">
        <v>10169</v>
      </c>
      <c r="O112" s="7">
        <v>1413</v>
      </c>
      <c r="P112" s="14" t="e">
        <f>O112/(#REF!-O112)*100</f>
        <v>#REF!</v>
      </c>
      <c r="Q112" s="6"/>
    </row>
    <row r="113" spans="1:17" s="2" customFormat="1" ht="18" customHeight="1" x14ac:dyDescent="0.25">
      <c r="A113" s="6"/>
      <c r="B113" s="13" t="s">
        <v>10</v>
      </c>
      <c r="C113" s="13">
        <v>410770</v>
      </c>
      <c r="D113" s="12" t="s">
        <v>116</v>
      </c>
      <c r="E113" s="7">
        <v>26</v>
      </c>
      <c r="F113" s="7">
        <v>13</v>
      </c>
      <c r="G113" s="7">
        <v>13</v>
      </c>
      <c r="H113" s="14" t="e">
        <f>(G113/#REF!)*100</f>
        <v>#REF!</v>
      </c>
      <c r="I113" s="7">
        <v>247</v>
      </c>
      <c r="J113" s="7">
        <v>89</v>
      </c>
      <c r="K113" s="7">
        <v>158</v>
      </c>
      <c r="L113" s="14" t="e">
        <f>(K113/#REF!)*100</f>
        <v>#REF!</v>
      </c>
      <c r="M113" s="7">
        <v>257</v>
      </c>
      <c r="N113" s="7">
        <v>98</v>
      </c>
      <c r="O113" s="7">
        <v>159</v>
      </c>
      <c r="P113" s="14" t="e">
        <f>O113/(#REF!-O113)*100</f>
        <v>#REF!</v>
      </c>
      <c r="Q113" s="6"/>
    </row>
    <row r="114" spans="1:17" s="2" customFormat="1" ht="18" customHeight="1" x14ac:dyDescent="0.25">
      <c r="A114" s="6"/>
      <c r="B114" s="13" t="s">
        <v>10</v>
      </c>
      <c r="C114" s="13">
        <v>410773</v>
      </c>
      <c r="D114" s="12" t="s">
        <v>117</v>
      </c>
      <c r="E114" s="7">
        <v>20</v>
      </c>
      <c r="F114" s="7">
        <v>18</v>
      </c>
      <c r="G114" s="7">
        <v>2</v>
      </c>
      <c r="H114" s="14" t="e">
        <f>(G114/#REF!)*100</f>
        <v>#REF!</v>
      </c>
      <c r="I114" s="7">
        <v>236</v>
      </c>
      <c r="J114" s="7">
        <v>192</v>
      </c>
      <c r="K114" s="7">
        <v>44</v>
      </c>
      <c r="L114" s="14" t="e">
        <f>(K114/#REF!)*100</f>
        <v>#REF!</v>
      </c>
      <c r="M114" s="7">
        <v>259</v>
      </c>
      <c r="N114" s="7">
        <v>210</v>
      </c>
      <c r="O114" s="7">
        <v>49</v>
      </c>
      <c r="P114" s="14" t="e">
        <f>O114/(#REF!-O114)*100</f>
        <v>#REF!</v>
      </c>
      <c r="Q114" s="6"/>
    </row>
    <row r="115" spans="1:17" s="2" customFormat="1" ht="18" customHeight="1" x14ac:dyDescent="0.25">
      <c r="A115" s="6"/>
      <c r="B115" s="13" t="s">
        <v>10</v>
      </c>
      <c r="C115" s="13">
        <v>410775</v>
      </c>
      <c r="D115" s="12" t="s">
        <v>118</v>
      </c>
      <c r="E115" s="7">
        <v>29</v>
      </c>
      <c r="F115" s="7">
        <v>36</v>
      </c>
      <c r="G115" s="7">
        <v>-7</v>
      </c>
      <c r="H115" s="14" t="e">
        <f>(G115/#REF!)*100</f>
        <v>#REF!</v>
      </c>
      <c r="I115" s="7">
        <v>399</v>
      </c>
      <c r="J115" s="7">
        <v>317</v>
      </c>
      <c r="K115" s="7">
        <v>82</v>
      </c>
      <c r="L115" s="14" t="e">
        <f>(K115/#REF!)*100</f>
        <v>#REF!</v>
      </c>
      <c r="M115" s="7">
        <v>413</v>
      </c>
      <c r="N115" s="7">
        <v>334</v>
      </c>
      <c r="O115" s="7">
        <v>79</v>
      </c>
      <c r="P115" s="14" t="e">
        <f>O115/(#REF!-O115)*100</f>
        <v>#REF!</v>
      </c>
      <c r="Q115" s="6"/>
    </row>
    <row r="116" spans="1:17" s="2" customFormat="1" ht="18" customHeight="1" x14ac:dyDescent="0.25">
      <c r="A116" s="6"/>
      <c r="B116" s="13" t="s">
        <v>10</v>
      </c>
      <c r="C116" s="13">
        <v>410780</v>
      </c>
      <c r="D116" s="12" t="s">
        <v>119</v>
      </c>
      <c r="E116" s="7">
        <v>25</v>
      </c>
      <c r="F116" s="7">
        <v>40</v>
      </c>
      <c r="G116" s="7">
        <v>-15</v>
      </c>
      <c r="H116" s="14" t="e">
        <f>(G116/#REF!)*100</f>
        <v>#REF!</v>
      </c>
      <c r="I116" s="7">
        <v>402</v>
      </c>
      <c r="J116" s="7">
        <v>314</v>
      </c>
      <c r="K116" s="7">
        <v>88</v>
      </c>
      <c r="L116" s="14" t="e">
        <f>(K116/#REF!)*100</f>
        <v>#REF!</v>
      </c>
      <c r="M116" s="7">
        <v>413</v>
      </c>
      <c r="N116" s="7">
        <v>340</v>
      </c>
      <c r="O116" s="7">
        <v>73</v>
      </c>
      <c r="P116" s="14" t="e">
        <f>O116/(#REF!-O116)*100</f>
        <v>#REF!</v>
      </c>
      <c r="Q116" s="6"/>
    </row>
    <row r="117" spans="1:17" s="2" customFormat="1" ht="18" customHeight="1" x14ac:dyDescent="0.25">
      <c r="A117" s="6"/>
      <c r="B117" s="13" t="s">
        <v>10</v>
      </c>
      <c r="C117" s="13">
        <v>410785</v>
      </c>
      <c r="D117" s="12" t="s">
        <v>120</v>
      </c>
      <c r="E117" s="7">
        <v>25</v>
      </c>
      <c r="F117" s="7">
        <v>38</v>
      </c>
      <c r="G117" s="7">
        <v>-13</v>
      </c>
      <c r="H117" s="14" t="e">
        <f>(G117/#REF!)*100</f>
        <v>#REF!</v>
      </c>
      <c r="I117" s="7">
        <v>428</v>
      </c>
      <c r="J117" s="7">
        <v>361</v>
      </c>
      <c r="K117" s="7">
        <v>67</v>
      </c>
      <c r="L117" s="14" t="e">
        <f>(K117/#REF!)*100</f>
        <v>#REF!</v>
      </c>
      <c r="M117" s="7">
        <v>444</v>
      </c>
      <c r="N117" s="7">
        <v>387</v>
      </c>
      <c r="O117" s="7">
        <v>57</v>
      </c>
      <c r="P117" s="14" t="e">
        <f>O117/(#REF!-O117)*100</f>
        <v>#REF!</v>
      </c>
      <c r="Q117" s="6"/>
    </row>
    <row r="118" spans="1:17" s="2" customFormat="1" ht="18" customHeight="1" x14ac:dyDescent="0.25">
      <c r="A118" s="6"/>
      <c r="B118" s="13" t="s">
        <v>10</v>
      </c>
      <c r="C118" s="13">
        <v>410790</v>
      </c>
      <c r="D118" s="12" t="s">
        <v>121</v>
      </c>
      <c r="E118" s="7">
        <v>34</v>
      </c>
      <c r="F118" s="7">
        <v>84</v>
      </c>
      <c r="G118" s="7">
        <v>-50</v>
      </c>
      <c r="H118" s="14" t="e">
        <f>(G118/#REF!)*100</f>
        <v>#REF!</v>
      </c>
      <c r="I118" s="7">
        <v>405</v>
      </c>
      <c r="J118" s="7">
        <v>350</v>
      </c>
      <c r="K118" s="7">
        <v>55</v>
      </c>
      <c r="L118" s="14" t="e">
        <f>(K118/#REF!)*100</f>
        <v>#REF!</v>
      </c>
      <c r="M118" s="7">
        <v>414</v>
      </c>
      <c r="N118" s="7">
        <v>381</v>
      </c>
      <c r="O118" s="7">
        <v>33</v>
      </c>
      <c r="P118" s="14" t="e">
        <f>O118/(#REF!-O118)*100</f>
        <v>#REF!</v>
      </c>
      <c r="Q118" s="6"/>
    </row>
    <row r="119" spans="1:17" s="2" customFormat="1" ht="18" customHeight="1" x14ac:dyDescent="0.25">
      <c r="A119" s="6"/>
      <c r="B119" s="13" t="s">
        <v>10</v>
      </c>
      <c r="C119" s="13">
        <v>410800</v>
      </c>
      <c r="D119" s="12" t="s">
        <v>122</v>
      </c>
      <c r="E119" s="7">
        <v>66</v>
      </c>
      <c r="F119" s="7">
        <v>104</v>
      </c>
      <c r="G119" s="7">
        <v>-38</v>
      </c>
      <c r="H119" s="14" t="e">
        <f>(G119/#REF!)*100</f>
        <v>#REF!</v>
      </c>
      <c r="I119" s="7">
        <v>753</v>
      </c>
      <c r="J119" s="7">
        <v>641</v>
      </c>
      <c r="K119" s="7">
        <v>112</v>
      </c>
      <c r="L119" s="14" t="e">
        <f>(K119/#REF!)*100</f>
        <v>#REF!</v>
      </c>
      <c r="M119" s="7">
        <v>787</v>
      </c>
      <c r="N119" s="7">
        <v>700</v>
      </c>
      <c r="O119" s="7">
        <v>87</v>
      </c>
      <c r="P119" s="14" t="e">
        <f>O119/(#REF!-O119)*100</f>
        <v>#REF!</v>
      </c>
      <c r="Q119" s="6"/>
    </row>
    <row r="120" spans="1:17" s="2" customFormat="1" ht="18" customHeight="1" x14ac:dyDescent="0.25">
      <c r="A120" s="6"/>
      <c r="B120" s="13" t="s">
        <v>10</v>
      </c>
      <c r="C120" s="13">
        <v>410810</v>
      </c>
      <c r="D120" s="12" t="s">
        <v>123</v>
      </c>
      <c r="E120" s="7">
        <v>3</v>
      </c>
      <c r="F120" s="7">
        <v>1</v>
      </c>
      <c r="G120" s="7">
        <v>2</v>
      </c>
      <c r="H120" s="14" t="e">
        <f>(G120/#REF!)*100</f>
        <v>#REF!</v>
      </c>
      <c r="I120" s="7">
        <v>81</v>
      </c>
      <c r="J120" s="7">
        <v>58</v>
      </c>
      <c r="K120" s="7">
        <v>23</v>
      </c>
      <c r="L120" s="14" t="e">
        <f>(K120/#REF!)*100</f>
        <v>#REF!</v>
      </c>
      <c r="M120" s="7">
        <v>81</v>
      </c>
      <c r="N120" s="7">
        <v>60</v>
      </c>
      <c r="O120" s="7">
        <v>21</v>
      </c>
      <c r="P120" s="14" t="e">
        <f>O120/(#REF!-O120)*100</f>
        <v>#REF!</v>
      </c>
      <c r="Q120" s="6"/>
    </row>
    <row r="121" spans="1:17" s="2" customFormat="1" ht="18" customHeight="1" x14ac:dyDescent="0.25">
      <c r="A121" s="6"/>
      <c r="B121" s="13" t="s">
        <v>10</v>
      </c>
      <c r="C121" s="13">
        <v>410820</v>
      </c>
      <c r="D121" s="12" t="s">
        <v>124</v>
      </c>
      <c r="E121" s="7">
        <v>18</v>
      </c>
      <c r="F121" s="7">
        <v>19</v>
      </c>
      <c r="G121" s="7">
        <v>-1</v>
      </c>
      <c r="H121" s="14" t="e">
        <f>(G121/#REF!)*100</f>
        <v>#REF!</v>
      </c>
      <c r="I121" s="7">
        <v>317</v>
      </c>
      <c r="J121" s="7">
        <v>365</v>
      </c>
      <c r="K121" s="7">
        <v>-48</v>
      </c>
      <c r="L121" s="14" t="e">
        <f>(K121/#REF!)*100</f>
        <v>#REF!</v>
      </c>
      <c r="M121" s="7">
        <v>331</v>
      </c>
      <c r="N121" s="7">
        <v>386</v>
      </c>
      <c r="O121" s="7">
        <v>-55</v>
      </c>
      <c r="P121" s="14" t="e">
        <f>O121/(#REF!-O121)*100</f>
        <v>#REF!</v>
      </c>
      <c r="Q121" s="6"/>
    </row>
    <row r="122" spans="1:17" s="2" customFormat="1" ht="18" customHeight="1" x14ac:dyDescent="0.25">
      <c r="A122" s="6"/>
      <c r="B122" s="13" t="s">
        <v>10</v>
      </c>
      <c r="C122" s="13">
        <v>410830</v>
      </c>
      <c r="D122" s="12" t="s">
        <v>125</v>
      </c>
      <c r="E122" s="7">
        <v>3467</v>
      </c>
      <c r="F122" s="7">
        <v>2368</v>
      </c>
      <c r="G122" s="7">
        <v>1099</v>
      </c>
      <c r="H122" s="14" t="e">
        <f>(G122/#REF!)*100</f>
        <v>#REF!</v>
      </c>
      <c r="I122" s="7">
        <v>28584</v>
      </c>
      <c r="J122" s="7">
        <v>24498</v>
      </c>
      <c r="K122" s="7">
        <v>4086</v>
      </c>
      <c r="L122" s="14" t="e">
        <f>(K122/#REF!)*100</f>
        <v>#REF!</v>
      </c>
      <c r="M122" s="7">
        <v>31062</v>
      </c>
      <c r="N122" s="7">
        <v>26710</v>
      </c>
      <c r="O122" s="7">
        <v>4352</v>
      </c>
      <c r="P122" s="14" t="e">
        <f>O122/(#REF!-O122)*100</f>
        <v>#REF!</v>
      </c>
      <c r="Q122" s="6"/>
    </row>
    <row r="123" spans="1:17" s="2" customFormat="1" ht="18" customHeight="1" x14ac:dyDescent="0.25">
      <c r="A123" s="6"/>
      <c r="B123" s="13" t="s">
        <v>10</v>
      </c>
      <c r="C123" s="13">
        <v>410832</v>
      </c>
      <c r="D123" s="12" t="s">
        <v>126</v>
      </c>
      <c r="E123" s="7">
        <v>21</v>
      </c>
      <c r="F123" s="7">
        <v>17</v>
      </c>
      <c r="G123" s="7">
        <v>4</v>
      </c>
      <c r="H123" s="14" t="e">
        <f>(G123/#REF!)*100</f>
        <v>#REF!</v>
      </c>
      <c r="I123" s="7">
        <v>190</v>
      </c>
      <c r="J123" s="7">
        <v>172</v>
      </c>
      <c r="K123" s="7">
        <v>18</v>
      </c>
      <c r="L123" s="14" t="e">
        <f>(K123/#REF!)*100</f>
        <v>#REF!</v>
      </c>
      <c r="M123" s="7">
        <v>203</v>
      </c>
      <c r="N123" s="7">
        <v>182</v>
      </c>
      <c r="O123" s="7">
        <v>21</v>
      </c>
      <c r="P123" s="14" t="e">
        <f>O123/(#REF!-O123)*100</f>
        <v>#REF!</v>
      </c>
      <c r="Q123" s="6"/>
    </row>
    <row r="124" spans="1:17" s="2" customFormat="1" ht="18" customHeight="1" x14ac:dyDescent="0.25">
      <c r="A124" s="6"/>
      <c r="B124" s="13" t="s">
        <v>10</v>
      </c>
      <c r="C124" s="13">
        <v>410840</v>
      </c>
      <c r="D124" s="12" t="s">
        <v>127</v>
      </c>
      <c r="E124" s="7">
        <v>1230</v>
      </c>
      <c r="F124" s="7">
        <v>1075</v>
      </c>
      <c r="G124" s="7">
        <v>155</v>
      </c>
      <c r="H124" s="14" t="e">
        <f>(G124/#REF!)*100</f>
        <v>#REF!</v>
      </c>
      <c r="I124" s="7">
        <v>13967</v>
      </c>
      <c r="J124" s="7">
        <v>12050</v>
      </c>
      <c r="K124" s="7">
        <v>1917</v>
      </c>
      <c r="L124" s="14" t="e">
        <f>(K124/#REF!)*100</f>
        <v>#REF!</v>
      </c>
      <c r="M124" s="7">
        <v>14810</v>
      </c>
      <c r="N124" s="7">
        <v>13114</v>
      </c>
      <c r="O124" s="7">
        <v>1696</v>
      </c>
      <c r="P124" s="14" t="e">
        <f>O124/(#REF!-O124)*100</f>
        <v>#REF!</v>
      </c>
      <c r="Q124" s="6"/>
    </row>
    <row r="125" spans="1:17" s="2" customFormat="1" ht="18" customHeight="1" x14ac:dyDescent="0.25">
      <c r="A125" s="6"/>
      <c r="B125" s="13" t="s">
        <v>10</v>
      </c>
      <c r="C125" s="13">
        <v>410845</v>
      </c>
      <c r="D125" s="12" t="s">
        <v>128</v>
      </c>
      <c r="E125" s="7">
        <v>18</v>
      </c>
      <c r="F125" s="7">
        <v>12</v>
      </c>
      <c r="G125" s="7">
        <v>6</v>
      </c>
      <c r="H125" s="14" t="e">
        <f>(G125/#REF!)*100</f>
        <v>#REF!</v>
      </c>
      <c r="I125" s="7">
        <v>321</v>
      </c>
      <c r="J125" s="7">
        <v>298</v>
      </c>
      <c r="K125" s="7">
        <v>23</v>
      </c>
      <c r="L125" s="14" t="e">
        <f>(K125/#REF!)*100</f>
        <v>#REF!</v>
      </c>
      <c r="M125" s="7">
        <v>325</v>
      </c>
      <c r="N125" s="7">
        <v>343</v>
      </c>
      <c r="O125" s="7">
        <v>-18</v>
      </c>
      <c r="P125" s="14" t="e">
        <f>O125/(#REF!-O125)*100</f>
        <v>#REF!</v>
      </c>
      <c r="Q125" s="6"/>
    </row>
    <row r="126" spans="1:17" s="2" customFormat="1" ht="18" customHeight="1" x14ac:dyDescent="0.25">
      <c r="A126" s="6"/>
      <c r="B126" s="13" t="s">
        <v>10</v>
      </c>
      <c r="C126" s="13">
        <v>410850</v>
      </c>
      <c r="D126" s="12" t="s">
        <v>129</v>
      </c>
      <c r="E126" s="7">
        <v>75</v>
      </c>
      <c r="F126" s="7">
        <v>77</v>
      </c>
      <c r="G126" s="7">
        <v>-2</v>
      </c>
      <c r="H126" s="14" t="e">
        <f>(G126/#REF!)*100</f>
        <v>#REF!</v>
      </c>
      <c r="I126" s="7">
        <v>1126</v>
      </c>
      <c r="J126" s="7">
        <v>935</v>
      </c>
      <c r="K126" s="7">
        <v>191</v>
      </c>
      <c r="L126" s="14" t="e">
        <f>(K126/#REF!)*100</f>
        <v>#REF!</v>
      </c>
      <c r="M126" s="7">
        <v>1169</v>
      </c>
      <c r="N126" s="7">
        <v>1022</v>
      </c>
      <c r="O126" s="7">
        <v>147</v>
      </c>
      <c r="P126" s="14" t="e">
        <f>O126/(#REF!-O126)*100</f>
        <v>#REF!</v>
      </c>
      <c r="Q126" s="6"/>
    </row>
    <row r="127" spans="1:17" s="2" customFormat="1" ht="18" customHeight="1" x14ac:dyDescent="0.25">
      <c r="A127" s="6"/>
      <c r="B127" s="13" t="s">
        <v>10</v>
      </c>
      <c r="C127" s="13">
        <v>410855</v>
      </c>
      <c r="D127" s="12" t="s">
        <v>130</v>
      </c>
      <c r="E127" s="7">
        <v>0</v>
      </c>
      <c r="F127" s="7">
        <v>1</v>
      </c>
      <c r="G127" s="7">
        <v>-1</v>
      </c>
      <c r="H127" s="14" t="e">
        <f>(G127/#REF!)*100</f>
        <v>#REF!</v>
      </c>
      <c r="I127" s="7">
        <v>10</v>
      </c>
      <c r="J127" s="7">
        <v>12</v>
      </c>
      <c r="K127" s="7">
        <v>-2</v>
      </c>
      <c r="L127" s="14" t="e">
        <f>(K127/#REF!)*100</f>
        <v>#REF!</v>
      </c>
      <c r="M127" s="7">
        <v>10</v>
      </c>
      <c r="N127" s="7">
        <v>13</v>
      </c>
      <c r="O127" s="7">
        <v>-3</v>
      </c>
      <c r="P127" s="14" t="e">
        <f>O127/(#REF!-O127)*100</f>
        <v>#REF!</v>
      </c>
      <c r="Q127" s="6"/>
    </row>
    <row r="128" spans="1:17" s="2" customFormat="1" ht="18" customHeight="1" x14ac:dyDescent="0.25">
      <c r="A128" s="6"/>
      <c r="B128" s="13" t="s">
        <v>10</v>
      </c>
      <c r="C128" s="13">
        <v>410860</v>
      </c>
      <c r="D128" s="12" t="s">
        <v>131</v>
      </c>
      <c r="E128" s="7">
        <v>153</v>
      </c>
      <c r="F128" s="7">
        <v>132</v>
      </c>
      <c r="G128" s="7">
        <v>21</v>
      </c>
      <c r="H128" s="14" t="e">
        <f>(G128/#REF!)*100</f>
        <v>#REF!</v>
      </c>
      <c r="I128" s="7">
        <v>1634</v>
      </c>
      <c r="J128" s="7">
        <v>1409</v>
      </c>
      <c r="K128" s="7">
        <v>225</v>
      </c>
      <c r="L128" s="14" t="e">
        <f>(K128/#REF!)*100</f>
        <v>#REF!</v>
      </c>
      <c r="M128" s="7">
        <v>1753</v>
      </c>
      <c r="N128" s="7">
        <v>1517</v>
      </c>
      <c r="O128" s="7">
        <v>236</v>
      </c>
      <c r="P128" s="14" t="e">
        <f>O128/(#REF!-O128)*100</f>
        <v>#REF!</v>
      </c>
      <c r="Q128" s="6"/>
    </row>
    <row r="129" spans="1:17" s="2" customFormat="1" ht="18" customHeight="1" x14ac:dyDescent="0.25">
      <c r="A129" s="6"/>
      <c r="B129" s="13" t="s">
        <v>10</v>
      </c>
      <c r="C129" s="13">
        <v>410865</v>
      </c>
      <c r="D129" s="12" t="s">
        <v>132</v>
      </c>
      <c r="E129" s="7">
        <v>6</v>
      </c>
      <c r="F129" s="7">
        <v>8</v>
      </c>
      <c r="G129" s="7">
        <v>-2</v>
      </c>
      <c r="H129" s="14" t="e">
        <f>(G129/#REF!)*100</f>
        <v>#REF!</v>
      </c>
      <c r="I129" s="7">
        <v>138</v>
      </c>
      <c r="J129" s="7">
        <v>111</v>
      </c>
      <c r="K129" s="7">
        <v>27</v>
      </c>
      <c r="L129" s="14" t="e">
        <f>(K129/#REF!)*100</f>
        <v>#REF!</v>
      </c>
      <c r="M129" s="7">
        <v>151</v>
      </c>
      <c r="N129" s="7">
        <v>115</v>
      </c>
      <c r="O129" s="7">
        <v>36</v>
      </c>
      <c r="P129" s="14" t="e">
        <f>O129/(#REF!-O129)*100</f>
        <v>#REF!</v>
      </c>
      <c r="Q129" s="6"/>
    </row>
    <row r="130" spans="1:17" s="2" customFormat="1" ht="18" customHeight="1" x14ac:dyDescent="0.25">
      <c r="A130" s="6"/>
      <c r="B130" s="13" t="s">
        <v>10</v>
      </c>
      <c r="C130" s="13">
        <v>410870</v>
      </c>
      <c r="D130" s="12" t="s">
        <v>133</v>
      </c>
      <c r="E130" s="7">
        <v>18</v>
      </c>
      <c r="F130" s="7">
        <v>13</v>
      </c>
      <c r="G130" s="7">
        <v>5</v>
      </c>
      <c r="H130" s="14" t="e">
        <f>(G130/#REF!)*100</f>
        <v>#REF!</v>
      </c>
      <c r="I130" s="7">
        <v>165</v>
      </c>
      <c r="J130" s="7">
        <v>102</v>
      </c>
      <c r="K130" s="7">
        <v>63</v>
      </c>
      <c r="L130" s="14" t="e">
        <f>(K130/#REF!)*100</f>
        <v>#REF!</v>
      </c>
      <c r="M130" s="7">
        <v>181</v>
      </c>
      <c r="N130" s="7">
        <v>115</v>
      </c>
      <c r="O130" s="7">
        <v>66</v>
      </c>
      <c r="P130" s="14" t="e">
        <f>O130/(#REF!-O130)*100</f>
        <v>#REF!</v>
      </c>
      <c r="Q130" s="6"/>
    </row>
    <row r="131" spans="1:17" s="2" customFormat="1" ht="18" customHeight="1" x14ac:dyDescent="0.25">
      <c r="A131" s="6"/>
      <c r="B131" s="13" t="s">
        <v>10</v>
      </c>
      <c r="C131" s="13">
        <v>410880</v>
      </c>
      <c r="D131" s="12" t="s">
        <v>134</v>
      </c>
      <c r="E131" s="7">
        <v>128</v>
      </c>
      <c r="F131" s="7">
        <v>135</v>
      </c>
      <c r="G131" s="7">
        <v>-7</v>
      </c>
      <c r="H131" s="14" t="e">
        <f>(G131/#REF!)*100</f>
        <v>#REF!</v>
      </c>
      <c r="I131" s="7">
        <v>1912</v>
      </c>
      <c r="J131" s="7">
        <v>1789</v>
      </c>
      <c r="K131" s="7">
        <v>123</v>
      </c>
      <c r="L131" s="14" t="e">
        <f>(K131/#REF!)*100</f>
        <v>#REF!</v>
      </c>
      <c r="M131" s="7">
        <v>2071</v>
      </c>
      <c r="N131" s="7">
        <v>1972</v>
      </c>
      <c r="O131" s="7">
        <v>99</v>
      </c>
      <c r="P131" s="14" t="e">
        <f>O131/(#REF!-O131)*100</f>
        <v>#REF!</v>
      </c>
      <c r="Q131" s="6"/>
    </row>
    <row r="132" spans="1:17" s="2" customFormat="1" ht="18" customHeight="1" x14ac:dyDescent="0.25">
      <c r="A132" s="6"/>
      <c r="B132" s="13" t="s">
        <v>10</v>
      </c>
      <c r="C132" s="13">
        <v>410890</v>
      </c>
      <c r="D132" s="12" t="s">
        <v>135</v>
      </c>
      <c r="E132" s="7">
        <v>33</v>
      </c>
      <c r="F132" s="7">
        <v>23</v>
      </c>
      <c r="G132" s="7">
        <v>10</v>
      </c>
      <c r="H132" s="14" t="e">
        <f>(G132/#REF!)*100</f>
        <v>#REF!</v>
      </c>
      <c r="I132" s="7">
        <v>384</v>
      </c>
      <c r="J132" s="7">
        <v>383</v>
      </c>
      <c r="K132" s="7">
        <v>1</v>
      </c>
      <c r="L132" s="14" t="e">
        <f>(K132/#REF!)*100</f>
        <v>#REF!</v>
      </c>
      <c r="M132" s="7">
        <v>402</v>
      </c>
      <c r="N132" s="7">
        <v>408</v>
      </c>
      <c r="O132" s="7">
        <v>-6</v>
      </c>
      <c r="P132" s="14" t="e">
        <f>O132/(#REF!-O132)*100</f>
        <v>#REF!</v>
      </c>
      <c r="Q132" s="6"/>
    </row>
    <row r="133" spans="1:17" s="2" customFormat="1" ht="18" customHeight="1" x14ac:dyDescent="0.25">
      <c r="A133" s="6"/>
      <c r="B133" s="13" t="s">
        <v>10</v>
      </c>
      <c r="C133" s="13">
        <v>410895</v>
      </c>
      <c r="D133" s="12" t="s">
        <v>136</v>
      </c>
      <c r="E133" s="7">
        <v>33</v>
      </c>
      <c r="F133" s="7">
        <v>20</v>
      </c>
      <c r="G133" s="7">
        <v>13</v>
      </c>
      <c r="H133" s="14" t="e">
        <f>(G133/#REF!)*100</f>
        <v>#REF!</v>
      </c>
      <c r="I133" s="7">
        <v>316</v>
      </c>
      <c r="J133" s="7">
        <v>229</v>
      </c>
      <c r="K133" s="7">
        <v>87</v>
      </c>
      <c r="L133" s="14" t="e">
        <f>(K133/#REF!)*100</f>
        <v>#REF!</v>
      </c>
      <c r="M133" s="7">
        <v>330</v>
      </c>
      <c r="N133" s="7">
        <v>249</v>
      </c>
      <c r="O133" s="7">
        <v>81</v>
      </c>
      <c r="P133" s="14" t="e">
        <f>O133/(#REF!-O133)*100</f>
        <v>#REF!</v>
      </c>
      <c r="Q133" s="6"/>
    </row>
    <row r="134" spans="1:17" s="2" customFormat="1" ht="18" customHeight="1" x14ac:dyDescent="0.25">
      <c r="A134" s="6"/>
      <c r="B134" s="13" t="s">
        <v>10</v>
      </c>
      <c r="C134" s="13">
        <v>410900</v>
      </c>
      <c r="D134" s="12" t="s">
        <v>137</v>
      </c>
      <c r="E134" s="7">
        <v>26</v>
      </c>
      <c r="F134" s="7">
        <v>16</v>
      </c>
      <c r="G134" s="7">
        <v>10</v>
      </c>
      <c r="H134" s="14" t="e">
        <f>(G134/#REF!)*100</f>
        <v>#REF!</v>
      </c>
      <c r="I134" s="7">
        <v>274</v>
      </c>
      <c r="J134" s="7">
        <v>193</v>
      </c>
      <c r="K134" s="7">
        <v>81</v>
      </c>
      <c r="L134" s="14" t="e">
        <f>(K134/#REF!)*100</f>
        <v>#REF!</v>
      </c>
      <c r="M134" s="7">
        <v>285</v>
      </c>
      <c r="N134" s="7">
        <v>211</v>
      </c>
      <c r="O134" s="7">
        <v>74</v>
      </c>
      <c r="P134" s="14" t="e">
        <f>O134/(#REF!-O134)*100</f>
        <v>#REF!</v>
      </c>
      <c r="Q134" s="6"/>
    </row>
    <row r="135" spans="1:17" s="2" customFormat="1" ht="18" customHeight="1" x14ac:dyDescent="0.25">
      <c r="A135" s="6"/>
      <c r="B135" s="13" t="s">
        <v>10</v>
      </c>
      <c r="C135" s="13">
        <v>410910</v>
      </c>
      <c r="D135" s="12" t="s">
        <v>138</v>
      </c>
      <c r="E135" s="7">
        <v>8</v>
      </c>
      <c r="F135" s="7">
        <v>12</v>
      </c>
      <c r="G135" s="7">
        <v>-4</v>
      </c>
      <c r="H135" s="14" t="e">
        <f>(G135/#REF!)*100</f>
        <v>#REF!</v>
      </c>
      <c r="I135" s="7">
        <v>79</v>
      </c>
      <c r="J135" s="7">
        <v>59</v>
      </c>
      <c r="K135" s="7">
        <v>20</v>
      </c>
      <c r="L135" s="14" t="e">
        <f>(K135/#REF!)*100</f>
        <v>#REF!</v>
      </c>
      <c r="M135" s="7">
        <v>80</v>
      </c>
      <c r="N135" s="7">
        <v>61</v>
      </c>
      <c r="O135" s="7">
        <v>19</v>
      </c>
      <c r="P135" s="14" t="e">
        <f>O135/(#REF!-O135)*100</f>
        <v>#REF!</v>
      </c>
      <c r="Q135" s="6"/>
    </row>
    <row r="136" spans="1:17" s="2" customFormat="1" ht="18" customHeight="1" x14ac:dyDescent="0.25">
      <c r="A136" s="6"/>
      <c r="B136" s="13" t="s">
        <v>10</v>
      </c>
      <c r="C136" s="13">
        <v>410920</v>
      </c>
      <c r="D136" s="12" t="s">
        <v>139</v>
      </c>
      <c r="E136" s="7">
        <v>18</v>
      </c>
      <c r="F136" s="7">
        <v>31</v>
      </c>
      <c r="G136" s="7">
        <v>-13</v>
      </c>
      <c r="H136" s="14" t="e">
        <f>(G136/#REF!)*100</f>
        <v>#REF!</v>
      </c>
      <c r="I136" s="7">
        <v>200</v>
      </c>
      <c r="J136" s="7">
        <v>179</v>
      </c>
      <c r="K136" s="7">
        <v>21</v>
      </c>
      <c r="L136" s="14" t="e">
        <f>(K136/#REF!)*100</f>
        <v>#REF!</v>
      </c>
      <c r="M136" s="7">
        <v>211</v>
      </c>
      <c r="N136" s="7">
        <v>196</v>
      </c>
      <c r="O136" s="7">
        <v>15</v>
      </c>
      <c r="P136" s="14" t="e">
        <f>O136/(#REF!-O136)*100</f>
        <v>#REF!</v>
      </c>
      <c r="Q136" s="6"/>
    </row>
    <row r="137" spans="1:17" s="2" customFormat="1" ht="18" customHeight="1" x14ac:dyDescent="0.25">
      <c r="A137" s="6"/>
      <c r="B137" s="13" t="s">
        <v>10</v>
      </c>
      <c r="C137" s="13">
        <v>410930</v>
      </c>
      <c r="D137" s="12" t="s">
        <v>140</v>
      </c>
      <c r="E137" s="7">
        <v>91</v>
      </c>
      <c r="F137" s="7">
        <v>73</v>
      </c>
      <c r="G137" s="7">
        <v>18</v>
      </c>
      <c r="H137" s="14" t="e">
        <f>(G137/#REF!)*100</f>
        <v>#REF!</v>
      </c>
      <c r="I137" s="7">
        <v>874</v>
      </c>
      <c r="J137" s="7">
        <v>712</v>
      </c>
      <c r="K137" s="7">
        <v>162</v>
      </c>
      <c r="L137" s="14" t="e">
        <f>(K137/#REF!)*100</f>
        <v>#REF!</v>
      </c>
      <c r="M137" s="7">
        <v>909</v>
      </c>
      <c r="N137" s="7">
        <v>811</v>
      </c>
      <c r="O137" s="7">
        <v>98</v>
      </c>
      <c r="P137" s="14" t="e">
        <f>O137/(#REF!-O137)*100</f>
        <v>#REF!</v>
      </c>
      <c r="Q137" s="6"/>
    </row>
    <row r="138" spans="1:17" s="2" customFormat="1" ht="18" customHeight="1" x14ac:dyDescent="0.25">
      <c r="A138" s="6"/>
      <c r="B138" s="13" t="s">
        <v>10</v>
      </c>
      <c r="C138" s="13">
        <v>410940</v>
      </c>
      <c r="D138" s="12" t="s">
        <v>141</v>
      </c>
      <c r="E138" s="7">
        <v>1859</v>
      </c>
      <c r="F138" s="7">
        <v>1749</v>
      </c>
      <c r="G138" s="7">
        <v>110</v>
      </c>
      <c r="H138" s="14" t="e">
        <f>(G138/#REF!)*100</f>
        <v>#REF!</v>
      </c>
      <c r="I138" s="7">
        <v>21891</v>
      </c>
      <c r="J138" s="7">
        <v>18732</v>
      </c>
      <c r="K138" s="7">
        <v>3159</v>
      </c>
      <c r="L138" s="14" t="e">
        <f>(K138/#REF!)*100</f>
        <v>#REF!</v>
      </c>
      <c r="M138" s="7">
        <v>23571</v>
      </c>
      <c r="N138" s="7">
        <v>20213</v>
      </c>
      <c r="O138" s="7">
        <v>3358</v>
      </c>
      <c r="P138" s="14" t="e">
        <f>O138/(#REF!-O138)*100</f>
        <v>#REF!</v>
      </c>
      <c r="Q138" s="6"/>
    </row>
    <row r="139" spans="1:17" s="2" customFormat="1" ht="18" customHeight="1" x14ac:dyDescent="0.25">
      <c r="A139" s="6"/>
      <c r="B139" s="13" t="s">
        <v>10</v>
      </c>
      <c r="C139" s="13">
        <v>410950</v>
      </c>
      <c r="D139" s="12" t="s">
        <v>142</v>
      </c>
      <c r="E139" s="7">
        <v>5</v>
      </c>
      <c r="F139" s="7">
        <v>12</v>
      </c>
      <c r="G139" s="7">
        <v>-7</v>
      </c>
      <c r="H139" s="14" t="e">
        <f>(G139/#REF!)*100</f>
        <v>#REF!</v>
      </c>
      <c r="I139" s="7">
        <v>60</v>
      </c>
      <c r="J139" s="7">
        <v>55</v>
      </c>
      <c r="K139" s="7">
        <v>5</v>
      </c>
      <c r="L139" s="14" t="e">
        <f>(K139/#REF!)*100</f>
        <v>#REF!</v>
      </c>
      <c r="M139" s="7">
        <v>64</v>
      </c>
      <c r="N139" s="7">
        <v>73</v>
      </c>
      <c r="O139" s="7">
        <v>-9</v>
      </c>
      <c r="P139" s="14" t="e">
        <f>O139/(#REF!-O139)*100</f>
        <v>#REF!</v>
      </c>
      <c r="Q139" s="6"/>
    </row>
    <row r="140" spans="1:17" s="2" customFormat="1" ht="18" customHeight="1" x14ac:dyDescent="0.25">
      <c r="A140" s="6"/>
      <c r="B140" s="13" t="s">
        <v>10</v>
      </c>
      <c r="C140" s="13">
        <v>410960</v>
      </c>
      <c r="D140" s="12" t="s">
        <v>143</v>
      </c>
      <c r="E140" s="7">
        <v>596</v>
      </c>
      <c r="F140" s="7">
        <v>289</v>
      </c>
      <c r="G140" s="7">
        <v>307</v>
      </c>
      <c r="H140" s="14" t="e">
        <f>(G140/#REF!)*100</f>
        <v>#REF!</v>
      </c>
      <c r="I140" s="7">
        <v>3247</v>
      </c>
      <c r="J140" s="7">
        <v>3243</v>
      </c>
      <c r="K140" s="7">
        <v>4</v>
      </c>
      <c r="L140" s="14" t="e">
        <f>(K140/#REF!)*100</f>
        <v>#REF!</v>
      </c>
      <c r="M140" s="7">
        <v>4011</v>
      </c>
      <c r="N140" s="7">
        <v>3483</v>
      </c>
      <c r="O140" s="7">
        <v>528</v>
      </c>
      <c r="P140" s="14" t="e">
        <f>O140/(#REF!-O140)*100</f>
        <v>#REF!</v>
      </c>
      <c r="Q140" s="6"/>
    </row>
    <row r="141" spans="1:17" s="2" customFormat="1" ht="18" customHeight="1" x14ac:dyDescent="0.25">
      <c r="A141" s="6"/>
      <c r="B141" s="13" t="s">
        <v>10</v>
      </c>
      <c r="C141" s="13">
        <v>410965</v>
      </c>
      <c r="D141" s="12" t="s">
        <v>144</v>
      </c>
      <c r="E141" s="7">
        <v>21</v>
      </c>
      <c r="F141" s="7">
        <v>16</v>
      </c>
      <c r="G141" s="7">
        <v>5</v>
      </c>
      <c r="H141" s="14" t="e">
        <f>(G141/#REF!)*100</f>
        <v>#REF!</v>
      </c>
      <c r="I141" s="7">
        <v>171</v>
      </c>
      <c r="J141" s="7">
        <v>136</v>
      </c>
      <c r="K141" s="7">
        <v>35</v>
      </c>
      <c r="L141" s="14" t="e">
        <f>(K141/#REF!)*100</f>
        <v>#REF!</v>
      </c>
      <c r="M141" s="7">
        <v>183</v>
      </c>
      <c r="N141" s="7">
        <v>146</v>
      </c>
      <c r="O141" s="7">
        <v>37</v>
      </c>
      <c r="P141" s="14" t="e">
        <f>O141/(#REF!-O141)*100</f>
        <v>#REF!</v>
      </c>
      <c r="Q141" s="6"/>
    </row>
    <row r="142" spans="1:17" s="2" customFormat="1" ht="18" customHeight="1" x14ac:dyDescent="0.25">
      <c r="A142" s="6"/>
      <c r="B142" s="13" t="s">
        <v>10</v>
      </c>
      <c r="C142" s="13">
        <v>410970</v>
      </c>
      <c r="D142" s="12" t="s">
        <v>145</v>
      </c>
      <c r="E142" s="7">
        <v>304</v>
      </c>
      <c r="F142" s="7">
        <v>205</v>
      </c>
      <c r="G142" s="7">
        <v>99</v>
      </c>
      <c r="H142" s="14" t="e">
        <f>(G142/#REF!)*100</f>
        <v>#REF!</v>
      </c>
      <c r="I142" s="7">
        <v>3478</v>
      </c>
      <c r="J142" s="7">
        <v>2925</v>
      </c>
      <c r="K142" s="7">
        <v>553</v>
      </c>
      <c r="L142" s="14" t="e">
        <f>(K142/#REF!)*100</f>
        <v>#REF!</v>
      </c>
      <c r="M142" s="7">
        <v>3676</v>
      </c>
      <c r="N142" s="7">
        <v>3128</v>
      </c>
      <c r="O142" s="7">
        <v>548</v>
      </c>
      <c r="P142" s="14" t="e">
        <f>O142/(#REF!-O142)*100</f>
        <v>#REF!</v>
      </c>
      <c r="Q142" s="6"/>
    </row>
    <row r="143" spans="1:17" s="2" customFormat="1" ht="18" customHeight="1" x14ac:dyDescent="0.25">
      <c r="A143" s="6"/>
      <c r="B143" s="13" t="s">
        <v>10</v>
      </c>
      <c r="C143" s="13">
        <v>410975</v>
      </c>
      <c r="D143" s="12" t="s">
        <v>146</v>
      </c>
      <c r="E143" s="7">
        <v>36</v>
      </c>
      <c r="F143" s="7">
        <v>39</v>
      </c>
      <c r="G143" s="7">
        <v>-3</v>
      </c>
      <c r="H143" s="14" t="e">
        <f>(G143/#REF!)*100</f>
        <v>#REF!</v>
      </c>
      <c r="I143" s="7">
        <v>479</v>
      </c>
      <c r="J143" s="7">
        <v>484</v>
      </c>
      <c r="K143" s="7">
        <v>-5</v>
      </c>
      <c r="L143" s="14" t="e">
        <f>(K143/#REF!)*100</f>
        <v>#REF!</v>
      </c>
      <c r="M143" s="7">
        <v>507</v>
      </c>
      <c r="N143" s="7">
        <v>527</v>
      </c>
      <c r="O143" s="7">
        <v>-20</v>
      </c>
      <c r="P143" s="14" t="e">
        <f>O143/(#REF!-O143)*100</f>
        <v>#REF!</v>
      </c>
      <c r="Q143" s="6"/>
    </row>
    <row r="144" spans="1:17" s="2" customFormat="1" ht="18" customHeight="1" x14ac:dyDescent="0.25">
      <c r="A144" s="6"/>
      <c r="B144" s="13" t="s">
        <v>10</v>
      </c>
      <c r="C144" s="13">
        <v>410980</v>
      </c>
      <c r="D144" s="12" t="s">
        <v>147</v>
      </c>
      <c r="E144" s="7">
        <v>538</v>
      </c>
      <c r="F144" s="7">
        <v>444</v>
      </c>
      <c r="G144" s="7">
        <v>94</v>
      </c>
      <c r="H144" s="14" t="e">
        <f>(G144/#REF!)*100</f>
        <v>#REF!</v>
      </c>
      <c r="I144" s="7">
        <v>6763</v>
      </c>
      <c r="J144" s="7">
        <v>5840</v>
      </c>
      <c r="K144" s="7">
        <v>923</v>
      </c>
      <c r="L144" s="14" t="e">
        <f>(K144/#REF!)*100</f>
        <v>#REF!</v>
      </c>
      <c r="M144" s="7">
        <v>7118</v>
      </c>
      <c r="N144" s="7">
        <v>6200</v>
      </c>
      <c r="O144" s="7">
        <v>918</v>
      </c>
      <c r="P144" s="14" t="e">
        <f>O144/(#REF!-O144)*100</f>
        <v>#REF!</v>
      </c>
      <c r="Q144" s="6"/>
    </row>
    <row r="145" spans="1:17" s="2" customFormat="1" ht="18" customHeight="1" x14ac:dyDescent="0.25">
      <c r="A145" s="6"/>
      <c r="B145" s="13" t="s">
        <v>10</v>
      </c>
      <c r="C145" s="13">
        <v>410990</v>
      </c>
      <c r="D145" s="12" t="s">
        <v>148</v>
      </c>
      <c r="E145" s="7">
        <v>21</v>
      </c>
      <c r="F145" s="7">
        <v>19</v>
      </c>
      <c r="G145" s="7">
        <v>2</v>
      </c>
      <c r="H145" s="14" t="e">
        <f>(G145/#REF!)*100</f>
        <v>#REF!</v>
      </c>
      <c r="I145" s="7">
        <v>272</v>
      </c>
      <c r="J145" s="7">
        <v>227</v>
      </c>
      <c r="K145" s="7">
        <v>45</v>
      </c>
      <c r="L145" s="14" t="e">
        <f>(K145/#REF!)*100</f>
        <v>#REF!</v>
      </c>
      <c r="M145" s="7">
        <v>302</v>
      </c>
      <c r="N145" s="7">
        <v>241</v>
      </c>
      <c r="O145" s="7">
        <v>61</v>
      </c>
      <c r="P145" s="14" t="e">
        <f>O145/(#REF!-O145)*100</f>
        <v>#REF!</v>
      </c>
      <c r="Q145" s="6"/>
    </row>
    <row r="146" spans="1:17" s="2" customFormat="1" ht="18" customHeight="1" x14ac:dyDescent="0.25">
      <c r="A146" s="6"/>
      <c r="B146" s="13" t="s">
        <v>10</v>
      </c>
      <c r="C146" s="13">
        <v>411000</v>
      </c>
      <c r="D146" s="12" t="s">
        <v>149</v>
      </c>
      <c r="E146" s="7">
        <v>86</v>
      </c>
      <c r="F146" s="7">
        <v>66</v>
      </c>
      <c r="G146" s="7">
        <v>20</v>
      </c>
      <c r="H146" s="14" t="e">
        <f>(G146/#REF!)*100</f>
        <v>#REF!</v>
      </c>
      <c r="I146" s="7">
        <v>810</v>
      </c>
      <c r="J146" s="7">
        <v>803</v>
      </c>
      <c r="K146" s="7">
        <v>7</v>
      </c>
      <c r="L146" s="14" t="e">
        <f>(K146/#REF!)*100</f>
        <v>#REF!</v>
      </c>
      <c r="M146" s="7">
        <v>838</v>
      </c>
      <c r="N146" s="7">
        <v>829</v>
      </c>
      <c r="O146" s="7">
        <v>9</v>
      </c>
      <c r="P146" s="14" t="e">
        <f>O146/(#REF!-O146)*100</f>
        <v>#REF!</v>
      </c>
      <c r="Q146" s="6"/>
    </row>
    <row r="147" spans="1:17" s="2" customFormat="1" ht="18" customHeight="1" x14ac:dyDescent="0.25">
      <c r="A147" s="6"/>
      <c r="B147" s="13" t="s">
        <v>10</v>
      </c>
      <c r="C147" s="13">
        <v>411005</v>
      </c>
      <c r="D147" s="12" t="s">
        <v>150</v>
      </c>
      <c r="E147" s="7">
        <v>0</v>
      </c>
      <c r="F147" s="7">
        <v>1</v>
      </c>
      <c r="G147" s="7">
        <v>-1</v>
      </c>
      <c r="H147" s="14" t="e">
        <f>(G147/#REF!)*100</f>
        <v>#REF!</v>
      </c>
      <c r="I147" s="7">
        <v>60</v>
      </c>
      <c r="J147" s="7">
        <v>36</v>
      </c>
      <c r="K147" s="7">
        <v>24</v>
      </c>
      <c r="L147" s="14" t="e">
        <f>(K147/#REF!)*100</f>
        <v>#REF!</v>
      </c>
      <c r="M147" s="7">
        <v>65</v>
      </c>
      <c r="N147" s="7">
        <v>41</v>
      </c>
      <c r="O147" s="7">
        <v>24</v>
      </c>
      <c r="P147" s="14" t="e">
        <f>O147/(#REF!-O147)*100</f>
        <v>#REF!</v>
      </c>
      <c r="Q147" s="6"/>
    </row>
    <row r="148" spans="1:17" s="2" customFormat="1" ht="18" customHeight="1" x14ac:dyDescent="0.25">
      <c r="A148" s="6"/>
      <c r="B148" s="13" t="s">
        <v>10</v>
      </c>
      <c r="C148" s="13">
        <v>411007</v>
      </c>
      <c r="D148" s="12" t="s">
        <v>151</v>
      </c>
      <c r="E148" s="7">
        <v>67</v>
      </c>
      <c r="F148" s="7">
        <v>97</v>
      </c>
      <c r="G148" s="7">
        <v>-30</v>
      </c>
      <c r="H148" s="14" t="e">
        <f>(G148/#REF!)*100</f>
        <v>#REF!</v>
      </c>
      <c r="I148" s="7">
        <v>851</v>
      </c>
      <c r="J148" s="7">
        <v>809</v>
      </c>
      <c r="K148" s="7">
        <v>42</v>
      </c>
      <c r="L148" s="14" t="e">
        <f>(K148/#REF!)*100</f>
        <v>#REF!</v>
      </c>
      <c r="M148" s="7">
        <v>918</v>
      </c>
      <c r="N148" s="7">
        <v>856</v>
      </c>
      <c r="O148" s="7">
        <v>62</v>
      </c>
      <c r="P148" s="14" t="e">
        <f>O148/(#REF!-O148)*100</f>
        <v>#REF!</v>
      </c>
      <c r="Q148" s="6"/>
    </row>
    <row r="149" spans="1:17" s="2" customFormat="1" ht="18" customHeight="1" x14ac:dyDescent="0.25">
      <c r="A149" s="6"/>
      <c r="B149" s="13" t="s">
        <v>10</v>
      </c>
      <c r="C149" s="13">
        <v>411010</v>
      </c>
      <c r="D149" s="12" t="s">
        <v>152</v>
      </c>
      <c r="E149" s="7">
        <v>328</v>
      </c>
      <c r="F149" s="7">
        <v>354</v>
      </c>
      <c r="G149" s="7">
        <v>-26</v>
      </c>
      <c r="H149" s="14" t="e">
        <f>(G149/#REF!)*100</f>
        <v>#REF!</v>
      </c>
      <c r="I149" s="7">
        <v>4371</v>
      </c>
      <c r="J149" s="7">
        <v>3890</v>
      </c>
      <c r="K149" s="7">
        <v>481</v>
      </c>
      <c r="L149" s="14" t="e">
        <f>(K149/#REF!)*100</f>
        <v>#REF!</v>
      </c>
      <c r="M149" s="7">
        <v>4623</v>
      </c>
      <c r="N149" s="7">
        <v>4147</v>
      </c>
      <c r="O149" s="7">
        <v>476</v>
      </c>
      <c r="P149" s="14" t="e">
        <f>O149/(#REF!-O149)*100</f>
        <v>#REF!</v>
      </c>
      <c r="Q149" s="6"/>
    </row>
    <row r="150" spans="1:17" s="2" customFormat="1" ht="18" customHeight="1" x14ac:dyDescent="0.25">
      <c r="A150" s="6"/>
      <c r="B150" s="13" t="s">
        <v>10</v>
      </c>
      <c r="C150" s="13">
        <v>411020</v>
      </c>
      <c r="D150" s="12" t="s">
        <v>153</v>
      </c>
      <c r="E150" s="7">
        <v>62</v>
      </c>
      <c r="F150" s="7">
        <v>53</v>
      </c>
      <c r="G150" s="7">
        <v>9</v>
      </c>
      <c r="H150" s="14" t="e">
        <f>(G150/#REF!)*100</f>
        <v>#REF!</v>
      </c>
      <c r="I150" s="7">
        <v>804</v>
      </c>
      <c r="J150" s="7">
        <v>600</v>
      </c>
      <c r="K150" s="7">
        <v>204</v>
      </c>
      <c r="L150" s="14" t="e">
        <f>(K150/#REF!)*100</f>
        <v>#REF!</v>
      </c>
      <c r="M150" s="7">
        <v>857</v>
      </c>
      <c r="N150" s="7">
        <v>636</v>
      </c>
      <c r="O150" s="7">
        <v>221</v>
      </c>
      <c r="P150" s="14" t="e">
        <f>O150/(#REF!-O150)*100</f>
        <v>#REF!</v>
      </c>
      <c r="Q150" s="6"/>
    </row>
    <row r="151" spans="1:17" s="2" customFormat="1" ht="18" customHeight="1" x14ac:dyDescent="0.25">
      <c r="A151" s="6"/>
      <c r="B151" s="13" t="s">
        <v>10</v>
      </c>
      <c r="C151" s="13">
        <v>411030</v>
      </c>
      <c r="D151" s="12" t="s">
        <v>154</v>
      </c>
      <c r="E151" s="7">
        <v>5</v>
      </c>
      <c r="F151" s="7">
        <v>2</v>
      </c>
      <c r="G151" s="7">
        <v>3</v>
      </c>
      <c r="H151" s="14" t="e">
        <f>(G151/#REF!)*100</f>
        <v>#REF!</v>
      </c>
      <c r="I151" s="7">
        <v>28</v>
      </c>
      <c r="J151" s="7">
        <v>16</v>
      </c>
      <c r="K151" s="7">
        <v>12</v>
      </c>
      <c r="L151" s="14" t="e">
        <f>(K151/#REF!)*100</f>
        <v>#REF!</v>
      </c>
      <c r="M151" s="7">
        <v>29</v>
      </c>
      <c r="N151" s="7">
        <v>19</v>
      </c>
      <c r="O151" s="7">
        <v>10</v>
      </c>
      <c r="P151" s="14" t="e">
        <f>O151/(#REF!-O151)*100</f>
        <v>#REF!</v>
      </c>
      <c r="Q151" s="6"/>
    </row>
    <row r="152" spans="1:17" s="2" customFormat="1" ht="18" customHeight="1" x14ac:dyDescent="0.25">
      <c r="A152" s="6"/>
      <c r="B152" s="13" t="s">
        <v>10</v>
      </c>
      <c r="C152" s="13">
        <v>411040</v>
      </c>
      <c r="D152" s="12" t="s">
        <v>155</v>
      </c>
      <c r="E152" s="7">
        <v>36</v>
      </c>
      <c r="F152" s="7">
        <v>48</v>
      </c>
      <c r="G152" s="7">
        <v>-12</v>
      </c>
      <c r="H152" s="14" t="e">
        <f>(G152/#REF!)*100</f>
        <v>#REF!</v>
      </c>
      <c r="I152" s="7">
        <v>416</v>
      </c>
      <c r="J152" s="7">
        <v>400</v>
      </c>
      <c r="K152" s="7">
        <v>16</v>
      </c>
      <c r="L152" s="14" t="e">
        <f>(K152/#REF!)*100</f>
        <v>#REF!</v>
      </c>
      <c r="M152" s="7">
        <v>437</v>
      </c>
      <c r="N152" s="7">
        <v>422</v>
      </c>
      <c r="O152" s="7">
        <v>15</v>
      </c>
      <c r="P152" s="14" t="e">
        <f>O152/(#REF!-O152)*100</f>
        <v>#REF!</v>
      </c>
      <c r="Q152" s="6"/>
    </row>
    <row r="153" spans="1:17" s="2" customFormat="1" ht="18" customHeight="1" x14ac:dyDescent="0.25">
      <c r="A153" s="6"/>
      <c r="B153" s="13" t="s">
        <v>10</v>
      </c>
      <c r="C153" s="13">
        <v>411050</v>
      </c>
      <c r="D153" s="12" t="s">
        <v>156</v>
      </c>
      <c r="E153" s="7">
        <v>43</v>
      </c>
      <c r="F153" s="7">
        <v>45</v>
      </c>
      <c r="G153" s="7">
        <v>-2</v>
      </c>
      <c r="H153" s="14" t="e">
        <f>(G153/#REF!)*100</f>
        <v>#REF!</v>
      </c>
      <c r="I153" s="7">
        <v>780</v>
      </c>
      <c r="J153" s="7">
        <v>513</v>
      </c>
      <c r="K153" s="7">
        <v>267</v>
      </c>
      <c r="L153" s="14" t="e">
        <f>(K153/#REF!)*100</f>
        <v>#REF!</v>
      </c>
      <c r="M153" s="7">
        <v>811</v>
      </c>
      <c r="N153" s="7">
        <v>576</v>
      </c>
      <c r="O153" s="7">
        <v>235</v>
      </c>
      <c r="P153" s="14" t="e">
        <f>O153/(#REF!-O153)*100</f>
        <v>#REF!</v>
      </c>
      <c r="Q153" s="6"/>
    </row>
    <row r="154" spans="1:17" s="2" customFormat="1" ht="18" customHeight="1" x14ac:dyDescent="0.25">
      <c r="A154" s="6"/>
      <c r="B154" s="13" t="s">
        <v>10</v>
      </c>
      <c r="C154" s="13">
        <v>411060</v>
      </c>
      <c r="D154" s="12" t="s">
        <v>157</v>
      </c>
      <c r="E154" s="7">
        <v>90</v>
      </c>
      <c r="F154" s="7">
        <v>87</v>
      </c>
      <c r="G154" s="7">
        <v>3</v>
      </c>
      <c r="H154" s="14" t="e">
        <f>(G154/#REF!)*100</f>
        <v>#REF!</v>
      </c>
      <c r="I154" s="7">
        <v>1181</v>
      </c>
      <c r="J154" s="7">
        <v>784</v>
      </c>
      <c r="K154" s="7">
        <v>397</v>
      </c>
      <c r="L154" s="14" t="e">
        <f>(K154/#REF!)*100</f>
        <v>#REF!</v>
      </c>
      <c r="M154" s="7">
        <v>1235</v>
      </c>
      <c r="N154" s="7">
        <v>817</v>
      </c>
      <c r="O154" s="7">
        <v>418</v>
      </c>
      <c r="P154" s="14" t="e">
        <f>O154/(#REF!-O154)*100</f>
        <v>#REF!</v>
      </c>
      <c r="Q154" s="6"/>
    </row>
    <row r="155" spans="1:17" s="2" customFormat="1" ht="18" customHeight="1" x14ac:dyDescent="0.25">
      <c r="A155" s="6"/>
      <c r="B155" s="13" t="s">
        <v>10</v>
      </c>
      <c r="C155" s="13">
        <v>411065</v>
      </c>
      <c r="D155" s="12" t="s">
        <v>158</v>
      </c>
      <c r="E155" s="7">
        <v>5</v>
      </c>
      <c r="F155" s="7">
        <v>8</v>
      </c>
      <c r="G155" s="7">
        <v>-3</v>
      </c>
      <c r="H155" s="14" t="e">
        <f>(G155/#REF!)*100</f>
        <v>#REF!</v>
      </c>
      <c r="I155" s="7">
        <v>66</v>
      </c>
      <c r="J155" s="7">
        <v>43</v>
      </c>
      <c r="K155" s="7">
        <v>23</v>
      </c>
      <c r="L155" s="14" t="e">
        <f>(K155/#REF!)*100</f>
        <v>#REF!</v>
      </c>
      <c r="M155" s="7">
        <v>72</v>
      </c>
      <c r="N155" s="7">
        <v>46</v>
      </c>
      <c r="O155" s="7">
        <v>26</v>
      </c>
      <c r="P155" s="14" t="e">
        <f>O155/(#REF!-O155)*100</f>
        <v>#REF!</v>
      </c>
      <c r="Q155" s="6"/>
    </row>
    <row r="156" spans="1:17" s="2" customFormat="1" ht="18" customHeight="1" x14ac:dyDescent="0.25">
      <c r="A156" s="6"/>
      <c r="B156" s="13" t="s">
        <v>10</v>
      </c>
      <c r="C156" s="13">
        <v>411070</v>
      </c>
      <c r="D156" s="12" t="s">
        <v>159</v>
      </c>
      <c r="E156" s="7">
        <v>459</v>
      </c>
      <c r="F156" s="7">
        <v>623</v>
      </c>
      <c r="G156" s="7">
        <v>-164</v>
      </c>
      <c r="H156" s="14" t="e">
        <f>(G156/#REF!)*100</f>
        <v>#REF!</v>
      </c>
      <c r="I156" s="7">
        <v>4439</v>
      </c>
      <c r="J156" s="7">
        <v>4103</v>
      </c>
      <c r="K156" s="7">
        <v>336</v>
      </c>
      <c r="L156" s="14" t="e">
        <f>(K156/#REF!)*100</f>
        <v>#REF!</v>
      </c>
      <c r="M156" s="7">
        <v>4699</v>
      </c>
      <c r="N156" s="7">
        <v>4361</v>
      </c>
      <c r="O156" s="7">
        <v>338</v>
      </c>
      <c r="P156" s="14" t="e">
        <f>O156/(#REF!-O156)*100</f>
        <v>#REF!</v>
      </c>
      <c r="Q156" s="6"/>
    </row>
    <row r="157" spans="1:17" s="2" customFormat="1" ht="18" customHeight="1" x14ac:dyDescent="0.25">
      <c r="A157" s="6"/>
      <c r="B157" s="13" t="s">
        <v>10</v>
      </c>
      <c r="C157" s="13">
        <v>411080</v>
      </c>
      <c r="D157" s="12" t="s">
        <v>160</v>
      </c>
      <c r="E157" s="7">
        <v>49</v>
      </c>
      <c r="F157" s="7">
        <v>21</v>
      </c>
      <c r="G157" s="7">
        <v>28</v>
      </c>
      <c r="H157" s="14" t="e">
        <f>(G157/#REF!)*100</f>
        <v>#REF!</v>
      </c>
      <c r="I157" s="7">
        <v>428</v>
      </c>
      <c r="J157" s="7">
        <v>258</v>
      </c>
      <c r="K157" s="7">
        <v>170</v>
      </c>
      <c r="L157" s="14" t="e">
        <f>(K157/#REF!)*100</f>
        <v>#REF!</v>
      </c>
      <c r="M157" s="7">
        <v>469</v>
      </c>
      <c r="N157" s="7">
        <v>279</v>
      </c>
      <c r="O157" s="7">
        <v>190</v>
      </c>
      <c r="P157" s="14" t="e">
        <f>O157/(#REF!-O157)*100</f>
        <v>#REF!</v>
      </c>
      <c r="Q157" s="6"/>
    </row>
    <row r="158" spans="1:17" s="2" customFormat="1" ht="18" customHeight="1" x14ac:dyDescent="0.25">
      <c r="A158" s="6"/>
      <c r="B158" s="13" t="s">
        <v>10</v>
      </c>
      <c r="C158" s="13">
        <v>411090</v>
      </c>
      <c r="D158" s="12" t="s">
        <v>161</v>
      </c>
      <c r="E158" s="7">
        <v>4</v>
      </c>
      <c r="F158" s="7">
        <v>28</v>
      </c>
      <c r="G158" s="7">
        <v>-24</v>
      </c>
      <c r="H158" s="14" t="e">
        <f>(G158/#REF!)*100</f>
        <v>#REF!</v>
      </c>
      <c r="I158" s="7">
        <v>157</v>
      </c>
      <c r="J158" s="7">
        <v>153</v>
      </c>
      <c r="K158" s="7">
        <v>4</v>
      </c>
      <c r="L158" s="14" t="e">
        <f>(K158/#REF!)*100</f>
        <v>#REF!</v>
      </c>
      <c r="M158" s="7">
        <v>162</v>
      </c>
      <c r="N158" s="7">
        <v>156</v>
      </c>
      <c r="O158" s="7">
        <v>6</v>
      </c>
      <c r="P158" s="14" t="e">
        <f>O158/(#REF!-O158)*100</f>
        <v>#REF!</v>
      </c>
      <c r="Q158" s="6"/>
    </row>
    <row r="159" spans="1:17" s="2" customFormat="1" ht="18" customHeight="1" x14ac:dyDescent="0.25">
      <c r="A159" s="6"/>
      <c r="B159" s="13" t="s">
        <v>10</v>
      </c>
      <c r="C159" s="13">
        <v>411095</v>
      </c>
      <c r="D159" s="12" t="s">
        <v>162</v>
      </c>
      <c r="E159" s="7">
        <v>102</v>
      </c>
      <c r="F159" s="7">
        <v>65</v>
      </c>
      <c r="G159" s="7">
        <v>37</v>
      </c>
      <c r="H159" s="14" t="e">
        <f>(G159/#REF!)*100</f>
        <v>#REF!</v>
      </c>
      <c r="I159" s="7">
        <v>1412</v>
      </c>
      <c r="J159" s="7">
        <v>1043</v>
      </c>
      <c r="K159" s="7">
        <v>369</v>
      </c>
      <c r="L159" s="14" t="e">
        <f>(K159/#REF!)*100</f>
        <v>#REF!</v>
      </c>
      <c r="M159" s="7">
        <v>1456</v>
      </c>
      <c r="N159" s="7">
        <v>1120</v>
      </c>
      <c r="O159" s="7">
        <v>336</v>
      </c>
      <c r="P159" s="14" t="e">
        <f>O159/(#REF!-O159)*100</f>
        <v>#REF!</v>
      </c>
      <c r="Q159" s="6"/>
    </row>
    <row r="160" spans="1:17" s="2" customFormat="1" ht="18" customHeight="1" x14ac:dyDescent="0.25">
      <c r="A160" s="6"/>
      <c r="B160" s="13" t="s">
        <v>10</v>
      </c>
      <c r="C160" s="13">
        <v>411100</v>
      </c>
      <c r="D160" s="12" t="s">
        <v>163</v>
      </c>
      <c r="E160" s="7">
        <v>11</v>
      </c>
      <c r="F160" s="7">
        <v>75</v>
      </c>
      <c r="G160" s="7">
        <v>-64</v>
      </c>
      <c r="H160" s="14" t="e">
        <f>(G160/#REF!)*100</f>
        <v>#REF!</v>
      </c>
      <c r="I160" s="7">
        <v>363</v>
      </c>
      <c r="J160" s="7">
        <v>278</v>
      </c>
      <c r="K160" s="7">
        <v>85</v>
      </c>
      <c r="L160" s="14" t="e">
        <f>(K160/#REF!)*100</f>
        <v>#REF!</v>
      </c>
      <c r="M160" s="7">
        <v>368</v>
      </c>
      <c r="N160" s="7">
        <v>305</v>
      </c>
      <c r="O160" s="7">
        <v>63</v>
      </c>
      <c r="P160" s="14" t="e">
        <f>O160/(#REF!-O160)*100</f>
        <v>#REF!</v>
      </c>
      <c r="Q160" s="6"/>
    </row>
    <row r="161" spans="1:17" s="2" customFormat="1" ht="18" customHeight="1" x14ac:dyDescent="0.25">
      <c r="A161" s="6"/>
      <c r="B161" s="13" t="s">
        <v>10</v>
      </c>
      <c r="C161" s="13">
        <v>411110</v>
      </c>
      <c r="D161" s="12" t="s">
        <v>164</v>
      </c>
      <c r="E161" s="7">
        <v>28</v>
      </c>
      <c r="F161" s="7">
        <v>17</v>
      </c>
      <c r="G161" s="7">
        <v>11</v>
      </c>
      <c r="H161" s="14" t="e">
        <f>(G161/#REF!)*100</f>
        <v>#REF!</v>
      </c>
      <c r="I161" s="7">
        <v>251</v>
      </c>
      <c r="J161" s="7">
        <v>227</v>
      </c>
      <c r="K161" s="7">
        <v>24</v>
      </c>
      <c r="L161" s="14" t="e">
        <f>(K161/#REF!)*100</f>
        <v>#REF!</v>
      </c>
      <c r="M161" s="7">
        <v>293</v>
      </c>
      <c r="N161" s="7">
        <v>240</v>
      </c>
      <c r="O161" s="7">
        <v>53</v>
      </c>
      <c r="P161" s="14" t="e">
        <f>O161/(#REF!-O161)*100</f>
        <v>#REF!</v>
      </c>
      <c r="Q161" s="6"/>
    </row>
    <row r="162" spans="1:17" s="2" customFormat="1" ht="18" customHeight="1" x14ac:dyDescent="0.25">
      <c r="A162" s="6"/>
      <c r="B162" s="13" t="s">
        <v>10</v>
      </c>
      <c r="C162" s="13">
        <v>411120</v>
      </c>
      <c r="D162" s="12" t="s">
        <v>165</v>
      </c>
      <c r="E162" s="7">
        <v>178</v>
      </c>
      <c r="F162" s="7">
        <v>135</v>
      </c>
      <c r="G162" s="7">
        <v>43</v>
      </c>
      <c r="H162" s="14" t="e">
        <f>(G162/#REF!)*100</f>
        <v>#REF!</v>
      </c>
      <c r="I162" s="7">
        <v>1630</v>
      </c>
      <c r="J162" s="7">
        <v>1466</v>
      </c>
      <c r="K162" s="7">
        <v>164</v>
      </c>
      <c r="L162" s="14" t="e">
        <f>(K162/#REF!)*100</f>
        <v>#REF!</v>
      </c>
      <c r="M162" s="7">
        <v>1719</v>
      </c>
      <c r="N162" s="7">
        <v>1558</v>
      </c>
      <c r="O162" s="7">
        <v>161</v>
      </c>
      <c r="P162" s="14" t="e">
        <f>O162/(#REF!-O162)*100</f>
        <v>#REF!</v>
      </c>
      <c r="Q162" s="6"/>
    </row>
    <row r="163" spans="1:17" s="2" customFormat="1" ht="18" customHeight="1" x14ac:dyDescent="0.25">
      <c r="A163" s="6"/>
      <c r="B163" s="13" t="s">
        <v>10</v>
      </c>
      <c r="C163" s="13">
        <v>411125</v>
      </c>
      <c r="D163" s="12" t="s">
        <v>166</v>
      </c>
      <c r="E163" s="7">
        <v>177</v>
      </c>
      <c r="F163" s="7">
        <v>145</v>
      </c>
      <c r="G163" s="7">
        <v>32</v>
      </c>
      <c r="H163" s="14" t="e">
        <f>(G163/#REF!)*100</f>
        <v>#REF!</v>
      </c>
      <c r="I163" s="7">
        <v>2006</v>
      </c>
      <c r="J163" s="7">
        <v>1517</v>
      </c>
      <c r="K163" s="7">
        <v>489</v>
      </c>
      <c r="L163" s="14" t="e">
        <f>(K163/#REF!)*100</f>
        <v>#REF!</v>
      </c>
      <c r="M163" s="7">
        <v>2093</v>
      </c>
      <c r="N163" s="7">
        <v>1654</v>
      </c>
      <c r="O163" s="7">
        <v>439</v>
      </c>
      <c r="P163" s="14" t="e">
        <f>O163/(#REF!-O163)*100</f>
        <v>#REF!</v>
      </c>
      <c r="Q163" s="6"/>
    </row>
    <row r="164" spans="1:17" s="2" customFormat="1" ht="18" customHeight="1" x14ac:dyDescent="0.25">
      <c r="A164" s="6"/>
      <c r="B164" s="13" t="s">
        <v>10</v>
      </c>
      <c r="C164" s="13">
        <v>411130</v>
      </c>
      <c r="D164" s="12" t="s">
        <v>167</v>
      </c>
      <c r="E164" s="7">
        <v>11</v>
      </c>
      <c r="F164" s="7">
        <v>6</v>
      </c>
      <c r="G164" s="7">
        <v>5</v>
      </c>
      <c r="H164" s="14" t="e">
        <f>(G164/#REF!)*100</f>
        <v>#REF!</v>
      </c>
      <c r="I164" s="7">
        <v>124</v>
      </c>
      <c r="J164" s="7">
        <v>98</v>
      </c>
      <c r="K164" s="7">
        <v>26</v>
      </c>
      <c r="L164" s="14" t="e">
        <f>(K164/#REF!)*100</f>
        <v>#REF!</v>
      </c>
      <c r="M164" s="7">
        <v>129</v>
      </c>
      <c r="N164" s="7">
        <v>104</v>
      </c>
      <c r="O164" s="7">
        <v>25</v>
      </c>
      <c r="P164" s="14" t="e">
        <f>O164/(#REF!-O164)*100</f>
        <v>#REF!</v>
      </c>
      <c r="Q164" s="6"/>
    </row>
    <row r="165" spans="1:17" s="2" customFormat="1" ht="18" customHeight="1" x14ac:dyDescent="0.25">
      <c r="A165" s="6"/>
      <c r="B165" s="13" t="s">
        <v>10</v>
      </c>
      <c r="C165" s="13">
        <v>411140</v>
      </c>
      <c r="D165" s="12" t="s">
        <v>168</v>
      </c>
      <c r="E165" s="7">
        <v>59</v>
      </c>
      <c r="F165" s="7">
        <v>41</v>
      </c>
      <c r="G165" s="7">
        <v>18</v>
      </c>
      <c r="H165" s="14" t="e">
        <f>(G165/#REF!)*100</f>
        <v>#REF!</v>
      </c>
      <c r="I165" s="7">
        <v>524</v>
      </c>
      <c r="J165" s="7">
        <v>388</v>
      </c>
      <c r="K165" s="7">
        <v>136</v>
      </c>
      <c r="L165" s="14" t="e">
        <f>(K165/#REF!)*100</f>
        <v>#REF!</v>
      </c>
      <c r="M165" s="7">
        <v>548</v>
      </c>
      <c r="N165" s="7">
        <v>406</v>
      </c>
      <c r="O165" s="7">
        <v>142</v>
      </c>
      <c r="P165" s="14" t="e">
        <f>O165/(#REF!-O165)*100</f>
        <v>#REF!</v>
      </c>
      <c r="Q165" s="6"/>
    </row>
    <row r="166" spans="1:17" s="2" customFormat="1" ht="18" customHeight="1" x14ac:dyDescent="0.25">
      <c r="A166" s="6"/>
      <c r="B166" s="13" t="s">
        <v>10</v>
      </c>
      <c r="C166" s="13">
        <v>411150</v>
      </c>
      <c r="D166" s="12" t="s">
        <v>169</v>
      </c>
      <c r="E166" s="7">
        <v>195</v>
      </c>
      <c r="F166" s="7">
        <v>144</v>
      </c>
      <c r="G166" s="7">
        <v>51</v>
      </c>
      <c r="H166" s="14" t="e">
        <f>(G166/#REF!)*100</f>
        <v>#REF!</v>
      </c>
      <c r="I166" s="7">
        <v>2198</v>
      </c>
      <c r="J166" s="7">
        <v>1761</v>
      </c>
      <c r="K166" s="7">
        <v>437</v>
      </c>
      <c r="L166" s="14" t="e">
        <f>(K166/#REF!)*100</f>
        <v>#REF!</v>
      </c>
      <c r="M166" s="7">
        <v>2394</v>
      </c>
      <c r="N166" s="7">
        <v>1957</v>
      </c>
      <c r="O166" s="7">
        <v>437</v>
      </c>
      <c r="P166" s="14" t="e">
        <f>O166/(#REF!-O166)*100</f>
        <v>#REF!</v>
      </c>
      <c r="Q166" s="6"/>
    </row>
    <row r="167" spans="1:17" s="2" customFormat="1" ht="18" customHeight="1" x14ac:dyDescent="0.25">
      <c r="A167" s="6"/>
      <c r="B167" s="13" t="s">
        <v>10</v>
      </c>
      <c r="C167" s="13">
        <v>411155</v>
      </c>
      <c r="D167" s="12" t="s">
        <v>170</v>
      </c>
      <c r="E167" s="7">
        <v>14</v>
      </c>
      <c r="F167" s="7">
        <v>33</v>
      </c>
      <c r="G167" s="7">
        <v>-19</v>
      </c>
      <c r="H167" s="14" t="e">
        <f>(G167/#REF!)*100</f>
        <v>#REF!</v>
      </c>
      <c r="I167" s="7">
        <v>380</v>
      </c>
      <c r="J167" s="7">
        <v>365</v>
      </c>
      <c r="K167" s="7">
        <v>15</v>
      </c>
      <c r="L167" s="14" t="e">
        <f>(K167/#REF!)*100</f>
        <v>#REF!</v>
      </c>
      <c r="M167" s="7">
        <v>407</v>
      </c>
      <c r="N167" s="7">
        <v>415</v>
      </c>
      <c r="O167" s="7">
        <v>-8</v>
      </c>
      <c r="P167" s="14" t="e">
        <f>O167/(#REF!-O167)*100</f>
        <v>#REF!</v>
      </c>
      <c r="Q167" s="6"/>
    </row>
    <row r="168" spans="1:17" s="2" customFormat="1" ht="18" customHeight="1" x14ac:dyDescent="0.25">
      <c r="A168" s="6"/>
      <c r="B168" s="13" t="s">
        <v>10</v>
      </c>
      <c r="C168" s="13">
        <v>411160</v>
      </c>
      <c r="D168" s="12" t="s">
        <v>171</v>
      </c>
      <c r="E168" s="7">
        <v>8</v>
      </c>
      <c r="F168" s="7">
        <v>11</v>
      </c>
      <c r="G168" s="7">
        <v>-3</v>
      </c>
      <c r="H168" s="14" t="e">
        <f>(G168/#REF!)*100</f>
        <v>#REF!</v>
      </c>
      <c r="I168" s="7">
        <v>242</v>
      </c>
      <c r="J168" s="7">
        <v>195</v>
      </c>
      <c r="K168" s="7">
        <v>47</v>
      </c>
      <c r="L168" s="14" t="e">
        <f>(K168/#REF!)*100</f>
        <v>#REF!</v>
      </c>
      <c r="M168" s="7">
        <v>246</v>
      </c>
      <c r="N168" s="7">
        <v>273</v>
      </c>
      <c r="O168" s="7">
        <v>-27</v>
      </c>
      <c r="P168" s="14" t="e">
        <f>O168/(#REF!-O168)*100</f>
        <v>#REF!</v>
      </c>
      <c r="Q168" s="6"/>
    </row>
    <row r="169" spans="1:17" s="2" customFormat="1" ht="18" customHeight="1" x14ac:dyDescent="0.25">
      <c r="A169" s="6"/>
      <c r="B169" s="13" t="s">
        <v>10</v>
      </c>
      <c r="C169" s="13">
        <v>411170</v>
      </c>
      <c r="D169" s="12" t="s">
        <v>172</v>
      </c>
      <c r="E169" s="7">
        <v>10</v>
      </c>
      <c r="F169" s="7">
        <v>9</v>
      </c>
      <c r="G169" s="7">
        <v>1</v>
      </c>
      <c r="H169" s="14" t="e">
        <f>(G169/#REF!)*100</f>
        <v>#REF!</v>
      </c>
      <c r="I169" s="7">
        <v>203</v>
      </c>
      <c r="J169" s="7">
        <v>102</v>
      </c>
      <c r="K169" s="7">
        <v>101</v>
      </c>
      <c r="L169" s="14" t="e">
        <f>(K169/#REF!)*100</f>
        <v>#REF!</v>
      </c>
      <c r="M169" s="7">
        <v>207</v>
      </c>
      <c r="N169" s="7">
        <v>110</v>
      </c>
      <c r="O169" s="7">
        <v>97</v>
      </c>
      <c r="P169" s="14" t="e">
        <f>O169/(#REF!-O169)*100</f>
        <v>#REF!</v>
      </c>
      <c r="Q169" s="6"/>
    </row>
    <row r="170" spans="1:17" s="2" customFormat="1" ht="18" customHeight="1" x14ac:dyDescent="0.25">
      <c r="A170" s="6"/>
      <c r="B170" s="13" t="s">
        <v>10</v>
      </c>
      <c r="C170" s="13">
        <v>411180</v>
      </c>
      <c r="D170" s="12" t="s">
        <v>173</v>
      </c>
      <c r="E170" s="7">
        <v>272</v>
      </c>
      <c r="F170" s="7">
        <v>279</v>
      </c>
      <c r="G170" s="7">
        <v>-7</v>
      </c>
      <c r="H170" s="14" t="e">
        <f>(G170/#REF!)*100</f>
        <v>#REF!</v>
      </c>
      <c r="I170" s="7">
        <v>3299</v>
      </c>
      <c r="J170" s="7">
        <v>2897</v>
      </c>
      <c r="K170" s="7">
        <v>402</v>
      </c>
      <c r="L170" s="14" t="e">
        <f>(K170/#REF!)*100</f>
        <v>#REF!</v>
      </c>
      <c r="M170" s="7">
        <v>3514</v>
      </c>
      <c r="N170" s="7">
        <v>3168</v>
      </c>
      <c r="O170" s="7">
        <v>346</v>
      </c>
      <c r="P170" s="14" t="e">
        <f>O170/(#REF!-O170)*100</f>
        <v>#REF!</v>
      </c>
      <c r="Q170" s="6"/>
    </row>
    <row r="171" spans="1:17" s="2" customFormat="1" ht="18" customHeight="1" x14ac:dyDescent="0.25">
      <c r="A171" s="6"/>
      <c r="B171" s="13" t="s">
        <v>10</v>
      </c>
      <c r="C171" s="13">
        <v>411190</v>
      </c>
      <c r="D171" s="12" t="s">
        <v>174</v>
      </c>
      <c r="E171" s="7">
        <v>142</v>
      </c>
      <c r="F171" s="7">
        <v>115</v>
      </c>
      <c r="G171" s="7">
        <v>27</v>
      </c>
      <c r="H171" s="14" t="e">
        <f>(G171/#REF!)*100</f>
        <v>#REF!</v>
      </c>
      <c r="I171" s="7">
        <v>2450</v>
      </c>
      <c r="J171" s="7">
        <v>2009</v>
      </c>
      <c r="K171" s="7">
        <v>441</v>
      </c>
      <c r="L171" s="14" t="e">
        <f>(K171/#REF!)*100</f>
        <v>#REF!</v>
      </c>
      <c r="M171" s="7">
        <v>2767</v>
      </c>
      <c r="N171" s="7">
        <v>2236</v>
      </c>
      <c r="O171" s="7">
        <v>531</v>
      </c>
      <c r="P171" s="14" t="e">
        <f>O171/(#REF!-O171)*100</f>
        <v>#REF!</v>
      </c>
      <c r="Q171" s="6"/>
    </row>
    <row r="172" spans="1:17" s="2" customFormat="1" ht="18" customHeight="1" x14ac:dyDescent="0.25">
      <c r="A172" s="6"/>
      <c r="B172" s="13" t="s">
        <v>10</v>
      </c>
      <c r="C172" s="13">
        <v>411200</v>
      </c>
      <c r="D172" s="12" t="s">
        <v>175</v>
      </c>
      <c r="E172" s="7">
        <v>318</v>
      </c>
      <c r="F172" s="7">
        <v>298</v>
      </c>
      <c r="G172" s="7">
        <v>20</v>
      </c>
      <c r="H172" s="14" t="e">
        <f>(G172/#REF!)*100</f>
        <v>#REF!</v>
      </c>
      <c r="I172" s="7">
        <v>4454</v>
      </c>
      <c r="J172" s="7">
        <v>3600</v>
      </c>
      <c r="K172" s="7">
        <v>854</v>
      </c>
      <c r="L172" s="14" t="e">
        <f>(K172/#REF!)*100</f>
        <v>#REF!</v>
      </c>
      <c r="M172" s="7">
        <v>4792</v>
      </c>
      <c r="N172" s="7">
        <v>3949</v>
      </c>
      <c r="O172" s="7">
        <v>843</v>
      </c>
      <c r="P172" s="14" t="e">
        <f>O172/(#REF!-O172)*100</f>
        <v>#REF!</v>
      </c>
      <c r="Q172" s="6"/>
    </row>
    <row r="173" spans="1:17" s="2" customFormat="1" ht="18" customHeight="1" x14ac:dyDescent="0.25">
      <c r="A173" s="6"/>
      <c r="B173" s="13" t="s">
        <v>10</v>
      </c>
      <c r="C173" s="13">
        <v>411210</v>
      </c>
      <c r="D173" s="12" t="s">
        <v>176</v>
      </c>
      <c r="E173" s="7">
        <v>168</v>
      </c>
      <c r="F173" s="7">
        <v>198</v>
      </c>
      <c r="G173" s="7">
        <v>-30</v>
      </c>
      <c r="H173" s="14" t="e">
        <f>(G173/#REF!)*100</f>
        <v>#REF!</v>
      </c>
      <c r="I173" s="7">
        <v>2116</v>
      </c>
      <c r="J173" s="7">
        <v>1652</v>
      </c>
      <c r="K173" s="7">
        <v>464</v>
      </c>
      <c r="L173" s="14" t="e">
        <f>(K173/#REF!)*100</f>
        <v>#REF!</v>
      </c>
      <c r="M173" s="7">
        <v>2210</v>
      </c>
      <c r="N173" s="7">
        <v>1835</v>
      </c>
      <c r="O173" s="7">
        <v>375</v>
      </c>
      <c r="P173" s="14" t="e">
        <f>O173/(#REF!-O173)*100</f>
        <v>#REF!</v>
      </c>
      <c r="Q173" s="6"/>
    </row>
    <row r="174" spans="1:17" s="2" customFormat="1" ht="18" customHeight="1" x14ac:dyDescent="0.25">
      <c r="A174" s="6"/>
      <c r="B174" s="13" t="s">
        <v>10</v>
      </c>
      <c r="C174" s="13">
        <v>411220</v>
      </c>
      <c r="D174" s="12" t="s">
        <v>177</v>
      </c>
      <c r="E174" s="7">
        <v>10</v>
      </c>
      <c r="F174" s="7">
        <v>14</v>
      </c>
      <c r="G174" s="7">
        <v>-4</v>
      </c>
      <c r="H174" s="14" t="e">
        <f>(G174/#REF!)*100</f>
        <v>#REF!</v>
      </c>
      <c r="I174" s="7">
        <v>137</v>
      </c>
      <c r="J174" s="7">
        <v>123</v>
      </c>
      <c r="K174" s="7">
        <v>14</v>
      </c>
      <c r="L174" s="14" t="e">
        <f>(K174/#REF!)*100</f>
        <v>#REF!</v>
      </c>
      <c r="M174" s="7">
        <v>152</v>
      </c>
      <c r="N174" s="7">
        <v>134</v>
      </c>
      <c r="O174" s="7">
        <v>18</v>
      </c>
      <c r="P174" s="14" t="e">
        <f>O174/(#REF!-O174)*100</f>
        <v>#REF!</v>
      </c>
      <c r="Q174" s="6"/>
    </row>
    <row r="175" spans="1:17" s="2" customFormat="1" ht="18" customHeight="1" x14ac:dyDescent="0.25">
      <c r="A175" s="6"/>
      <c r="B175" s="13" t="s">
        <v>10</v>
      </c>
      <c r="C175" s="13">
        <v>411230</v>
      </c>
      <c r="D175" s="12" t="s">
        <v>178</v>
      </c>
      <c r="E175" s="7">
        <v>14</v>
      </c>
      <c r="F175" s="7">
        <v>4</v>
      </c>
      <c r="G175" s="7">
        <v>10</v>
      </c>
      <c r="H175" s="14" t="e">
        <f>(G175/#REF!)*100</f>
        <v>#REF!</v>
      </c>
      <c r="I175" s="7">
        <v>159</v>
      </c>
      <c r="J175" s="7">
        <v>134</v>
      </c>
      <c r="K175" s="7">
        <v>25</v>
      </c>
      <c r="L175" s="14" t="e">
        <f>(K175/#REF!)*100</f>
        <v>#REF!</v>
      </c>
      <c r="M175" s="7">
        <v>165</v>
      </c>
      <c r="N175" s="7">
        <v>142</v>
      </c>
      <c r="O175" s="7">
        <v>23</v>
      </c>
      <c r="P175" s="14" t="e">
        <f>O175/(#REF!-O175)*100</f>
        <v>#REF!</v>
      </c>
      <c r="Q175" s="6"/>
    </row>
    <row r="176" spans="1:17" s="2" customFormat="1" ht="18" customHeight="1" x14ac:dyDescent="0.25">
      <c r="A176" s="6"/>
      <c r="B176" s="13" t="s">
        <v>10</v>
      </c>
      <c r="C176" s="13">
        <v>411240</v>
      </c>
      <c r="D176" s="12" t="s">
        <v>179</v>
      </c>
      <c r="E176" s="7">
        <v>102</v>
      </c>
      <c r="F176" s="7">
        <v>69</v>
      </c>
      <c r="G176" s="7">
        <v>33</v>
      </c>
      <c r="H176" s="14" t="e">
        <f>(G176/#REF!)*100</f>
        <v>#REF!</v>
      </c>
      <c r="I176" s="7">
        <v>1006</v>
      </c>
      <c r="J176" s="7">
        <v>780</v>
      </c>
      <c r="K176" s="7">
        <v>226</v>
      </c>
      <c r="L176" s="14" t="e">
        <f>(K176/#REF!)*100</f>
        <v>#REF!</v>
      </c>
      <c r="M176" s="7">
        <v>1042</v>
      </c>
      <c r="N176" s="7">
        <v>879</v>
      </c>
      <c r="O176" s="7">
        <v>163</v>
      </c>
      <c r="P176" s="14" t="e">
        <f>O176/(#REF!-O176)*100</f>
        <v>#REF!</v>
      </c>
      <c r="Q176" s="6"/>
    </row>
    <row r="177" spans="1:17" s="2" customFormat="1" ht="18" customHeight="1" x14ac:dyDescent="0.25">
      <c r="A177" s="6"/>
      <c r="B177" s="13" t="s">
        <v>10</v>
      </c>
      <c r="C177" s="13">
        <v>411250</v>
      </c>
      <c r="D177" s="12" t="s">
        <v>180</v>
      </c>
      <c r="E177" s="7">
        <v>48</v>
      </c>
      <c r="F177" s="7">
        <v>37</v>
      </c>
      <c r="G177" s="7">
        <v>11</v>
      </c>
      <c r="H177" s="14" t="e">
        <f>(G177/#REF!)*100</f>
        <v>#REF!</v>
      </c>
      <c r="I177" s="7">
        <v>616</v>
      </c>
      <c r="J177" s="7">
        <v>471</v>
      </c>
      <c r="K177" s="7">
        <v>145</v>
      </c>
      <c r="L177" s="14" t="e">
        <f>(K177/#REF!)*100</f>
        <v>#REF!</v>
      </c>
      <c r="M177" s="7">
        <v>652</v>
      </c>
      <c r="N177" s="7">
        <v>497</v>
      </c>
      <c r="O177" s="7">
        <v>155</v>
      </c>
      <c r="P177" s="14" t="e">
        <f>O177/(#REF!-O177)*100</f>
        <v>#REF!</v>
      </c>
      <c r="Q177" s="6"/>
    </row>
    <row r="178" spans="1:17" s="2" customFormat="1" ht="18" customHeight="1" x14ac:dyDescent="0.25">
      <c r="A178" s="6"/>
      <c r="B178" s="13" t="s">
        <v>10</v>
      </c>
      <c r="C178" s="13">
        <v>411260</v>
      </c>
      <c r="D178" s="12" t="s">
        <v>181</v>
      </c>
      <c r="E178" s="7">
        <v>14</v>
      </c>
      <c r="F178" s="7">
        <v>3</v>
      </c>
      <c r="G178" s="7">
        <v>11</v>
      </c>
      <c r="H178" s="14" t="e">
        <f>(G178/#REF!)*100</f>
        <v>#REF!</v>
      </c>
      <c r="I178" s="7">
        <v>116</v>
      </c>
      <c r="J178" s="7">
        <v>101</v>
      </c>
      <c r="K178" s="7">
        <v>15</v>
      </c>
      <c r="L178" s="14" t="e">
        <f>(K178/#REF!)*100</f>
        <v>#REF!</v>
      </c>
      <c r="M178" s="7">
        <v>138</v>
      </c>
      <c r="N178" s="7">
        <v>110</v>
      </c>
      <c r="O178" s="7">
        <v>28</v>
      </c>
      <c r="P178" s="14" t="e">
        <f>O178/(#REF!-O178)*100</f>
        <v>#REF!</v>
      </c>
      <c r="Q178" s="6"/>
    </row>
    <row r="179" spans="1:17" s="2" customFormat="1" ht="18" customHeight="1" x14ac:dyDescent="0.25">
      <c r="A179" s="6"/>
      <c r="B179" s="13" t="s">
        <v>10</v>
      </c>
      <c r="C179" s="13">
        <v>411270</v>
      </c>
      <c r="D179" s="12" t="s">
        <v>182</v>
      </c>
      <c r="E179" s="7">
        <v>35</v>
      </c>
      <c r="F179" s="7">
        <v>61</v>
      </c>
      <c r="G179" s="7">
        <v>-26</v>
      </c>
      <c r="H179" s="14" t="e">
        <f>(G179/#REF!)*100</f>
        <v>#REF!</v>
      </c>
      <c r="I179" s="7">
        <v>467</v>
      </c>
      <c r="J179" s="7">
        <v>443</v>
      </c>
      <c r="K179" s="7">
        <v>24</v>
      </c>
      <c r="L179" s="14" t="e">
        <f>(K179/#REF!)*100</f>
        <v>#REF!</v>
      </c>
      <c r="M179" s="7">
        <v>490</v>
      </c>
      <c r="N179" s="7">
        <v>495</v>
      </c>
      <c r="O179" s="7">
        <v>-5</v>
      </c>
      <c r="P179" s="14" t="e">
        <f>O179/(#REF!-O179)*100</f>
        <v>#REF!</v>
      </c>
      <c r="Q179" s="6"/>
    </row>
    <row r="180" spans="1:17" s="2" customFormat="1" ht="18" customHeight="1" x14ac:dyDescent="0.25">
      <c r="A180" s="6"/>
      <c r="B180" s="13" t="s">
        <v>10</v>
      </c>
      <c r="C180" s="13">
        <v>411275</v>
      </c>
      <c r="D180" s="12" t="s">
        <v>183</v>
      </c>
      <c r="E180" s="7">
        <v>37</v>
      </c>
      <c r="F180" s="7">
        <v>38</v>
      </c>
      <c r="G180" s="7">
        <v>-1</v>
      </c>
      <c r="H180" s="14" t="e">
        <f>(G180/#REF!)*100</f>
        <v>#REF!</v>
      </c>
      <c r="I180" s="7">
        <v>463</v>
      </c>
      <c r="J180" s="7">
        <v>383</v>
      </c>
      <c r="K180" s="7">
        <v>80</v>
      </c>
      <c r="L180" s="14" t="e">
        <f>(K180/#REF!)*100</f>
        <v>#REF!</v>
      </c>
      <c r="M180" s="7">
        <v>482</v>
      </c>
      <c r="N180" s="7">
        <v>417</v>
      </c>
      <c r="O180" s="7">
        <v>65</v>
      </c>
      <c r="P180" s="14" t="e">
        <f>O180/(#REF!-O180)*100</f>
        <v>#REF!</v>
      </c>
      <c r="Q180" s="6"/>
    </row>
    <row r="181" spans="1:17" s="2" customFormat="1" ht="18" customHeight="1" x14ac:dyDescent="0.25">
      <c r="A181" s="6"/>
      <c r="B181" s="13" t="s">
        <v>10</v>
      </c>
      <c r="C181" s="13">
        <v>411280</v>
      </c>
      <c r="D181" s="12" t="s">
        <v>184</v>
      </c>
      <c r="E181" s="7">
        <v>148</v>
      </c>
      <c r="F181" s="7">
        <v>192</v>
      </c>
      <c r="G181" s="7">
        <v>-44</v>
      </c>
      <c r="H181" s="14" t="e">
        <f>(G181/#REF!)*100</f>
        <v>#REF!</v>
      </c>
      <c r="I181" s="7">
        <v>1644</v>
      </c>
      <c r="J181" s="7">
        <v>1554</v>
      </c>
      <c r="K181" s="7">
        <v>90</v>
      </c>
      <c r="L181" s="14" t="e">
        <f>(K181/#REF!)*100</f>
        <v>#REF!</v>
      </c>
      <c r="M181" s="7">
        <v>1800</v>
      </c>
      <c r="N181" s="7">
        <v>1664</v>
      </c>
      <c r="O181" s="7">
        <v>136</v>
      </c>
      <c r="P181" s="14" t="e">
        <f>O181/(#REF!-O181)*100</f>
        <v>#REF!</v>
      </c>
      <c r="Q181" s="6"/>
    </row>
    <row r="182" spans="1:17" s="2" customFormat="1" ht="18" customHeight="1" x14ac:dyDescent="0.25">
      <c r="A182" s="6"/>
      <c r="B182" s="13" t="s">
        <v>10</v>
      </c>
      <c r="C182" s="13">
        <v>411290</v>
      </c>
      <c r="D182" s="12" t="s">
        <v>185</v>
      </c>
      <c r="E182" s="7">
        <v>1</v>
      </c>
      <c r="F182" s="7">
        <v>0</v>
      </c>
      <c r="G182" s="7">
        <v>1</v>
      </c>
      <c r="H182" s="14" t="e">
        <f>(G182/#REF!)*100</f>
        <v>#REF!</v>
      </c>
      <c r="I182" s="7">
        <v>21</v>
      </c>
      <c r="J182" s="7">
        <v>12</v>
      </c>
      <c r="K182" s="7">
        <v>9</v>
      </c>
      <c r="L182" s="14" t="e">
        <f>(K182/#REF!)*100</f>
        <v>#REF!</v>
      </c>
      <c r="M182" s="7">
        <v>21</v>
      </c>
      <c r="N182" s="7">
        <v>13</v>
      </c>
      <c r="O182" s="7">
        <v>8</v>
      </c>
      <c r="P182" s="14" t="e">
        <f>O182/(#REF!-O182)*100</f>
        <v>#REF!</v>
      </c>
      <c r="Q182" s="6"/>
    </row>
    <row r="183" spans="1:17" s="2" customFormat="1" ht="18" customHeight="1" x14ac:dyDescent="0.25">
      <c r="A183" s="6"/>
      <c r="B183" s="13" t="s">
        <v>10</v>
      </c>
      <c r="C183" s="13">
        <v>411295</v>
      </c>
      <c r="D183" s="12" t="s">
        <v>186</v>
      </c>
      <c r="E183" s="7">
        <v>32</v>
      </c>
      <c r="F183" s="7">
        <v>26</v>
      </c>
      <c r="G183" s="7">
        <v>6</v>
      </c>
      <c r="H183" s="14" t="e">
        <f>(G183/#REF!)*100</f>
        <v>#REF!</v>
      </c>
      <c r="I183" s="7">
        <v>306</v>
      </c>
      <c r="J183" s="7">
        <v>281</v>
      </c>
      <c r="K183" s="7">
        <v>25</v>
      </c>
      <c r="L183" s="14" t="e">
        <f>(K183/#REF!)*100</f>
        <v>#REF!</v>
      </c>
      <c r="M183" s="7">
        <v>332</v>
      </c>
      <c r="N183" s="7">
        <v>312</v>
      </c>
      <c r="O183" s="7">
        <v>20</v>
      </c>
      <c r="P183" s="14" t="e">
        <f>O183/(#REF!-O183)*100</f>
        <v>#REF!</v>
      </c>
      <c r="Q183" s="6"/>
    </row>
    <row r="184" spans="1:17" s="2" customFormat="1" ht="18" customHeight="1" x14ac:dyDescent="0.25">
      <c r="A184" s="6"/>
      <c r="B184" s="13" t="s">
        <v>10</v>
      </c>
      <c r="C184" s="13">
        <v>411300</v>
      </c>
      <c r="D184" s="12" t="s">
        <v>187</v>
      </c>
      <c r="E184" s="7">
        <v>73</v>
      </c>
      <c r="F184" s="7">
        <v>173</v>
      </c>
      <c r="G184" s="7">
        <v>-100</v>
      </c>
      <c r="H184" s="14" t="e">
        <f>(G184/#REF!)*100</f>
        <v>#REF!</v>
      </c>
      <c r="I184" s="7">
        <v>624</v>
      </c>
      <c r="J184" s="7">
        <v>611</v>
      </c>
      <c r="K184" s="7">
        <v>13</v>
      </c>
      <c r="L184" s="14" t="e">
        <f>(K184/#REF!)*100</f>
        <v>#REF!</v>
      </c>
      <c r="M184" s="7">
        <v>658</v>
      </c>
      <c r="N184" s="7">
        <v>692</v>
      </c>
      <c r="O184" s="7">
        <v>-34</v>
      </c>
      <c r="P184" s="14" t="e">
        <f>O184/(#REF!-O184)*100</f>
        <v>#REF!</v>
      </c>
      <c r="Q184" s="6"/>
    </row>
    <row r="185" spans="1:17" s="2" customFormat="1" ht="18" customHeight="1" x14ac:dyDescent="0.25">
      <c r="A185" s="6"/>
      <c r="B185" s="13" t="s">
        <v>10</v>
      </c>
      <c r="C185" s="13">
        <v>411310</v>
      </c>
      <c r="D185" s="12" t="s">
        <v>188</v>
      </c>
      <c r="E185" s="7">
        <v>14</v>
      </c>
      <c r="F185" s="7">
        <v>23</v>
      </c>
      <c r="G185" s="7">
        <v>-9</v>
      </c>
      <c r="H185" s="14" t="e">
        <f>(G185/#REF!)*100</f>
        <v>#REF!</v>
      </c>
      <c r="I185" s="7">
        <v>179</v>
      </c>
      <c r="J185" s="7">
        <v>164</v>
      </c>
      <c r="K185" s="7">
        <v>15</v>
      </c>
      <c r="L185" s="14" t="e">
        <f>(K185/#REF!)*100</f>
        <v>#REF!</v>
      </c>
      <c r="M185" s="7">
        <v>182</v>
      </c>
      <c r="N185" s="7">
        <v>175</v>
      </c>
      <c r="O185" s="7">
        <v>7</v>
      </c>
      <c r="P185" s="14" t="e">
        <f>O185/(#REF!-O185)*100</f>
        <v>#REF!</v>
      </c>
      <c r="Q185" s="6"/>
    </row>
    <row r="186" spans="1:17" s="2" customFormat="1" ht="18" customHeight="1" x14ac:dyDescent="0.25">
      <c r="A186" s="6"/>
      <c r="B186" s="13" t="s">
        <v>10</v>
      </c>
      <c r="C186" s="13">
        <v>411320</v>
      </c>
      <c r="D186" s="12" t="s">
        <v>189</v>
      </c>
      <c r="E186" s="7">
        <v>316</v>
      </c>
      <c r="F186" s="7">
        <v>265</v>
      </c>
      <c r="G186" s="7">
        <v>51</v>
      </c>
      <c r="H186" s="14" t="e">
        <f>(G186/#REF!)*100</f>
        <v>#REF!</v>
      </c>
      <c r="I186" s="7">
        <v>3217</v>
      </c>
      <c r="J186" s="7">
        <v>3040</v>
      </c>
      <c r="K186" s="7">
        <v>177</v>
      </c>
      <c r="L186" s="14" t="e">
        <f>(K186/#REF!)*100</f>
        <v>#REF!</v>
      </c>
      <c r="M186" s="7">
        <v>3571</v>
      </c>
      <c r="N186" s="7">
        <v>3355</v>
      </c>
      <c r="O186" s="7">
        <v>216</v>
      </c>
      <c r="P186" s="14" t="e">
        <f>O186/(#REF!-O186)*100</f>
        <v>#REF!</v>
      </c>
      <c r="Q186" s="6"/>
    </row>
    <row r="187" spans="1:17" s="2" customFormat="1" ht="18" customHeight="1" x14ac:dyDescent="0.25">
      <c r="A187" s="6"/>
      <c r="B187" s="13" t="s">
        <v>10</v>
      </c>
      <c r="C187" s="13">
        <v>411325</v>
      </c>
      <c r="D187" s="12" t="s">
        <v>190</v>
      </c>
      <c r="E187" s="7">
        <v>3</v>
      </c>
      <c r="F187" s="7">
        <v>6</v>
      </c>
      <c r="G187" s="7">
        <v>-3</v>
      </c>
      <c r="H187" s="14" t="e">
        <f>(G187/#REF!)*100</f>
        <v>#REF!</v>
      </c>
      <c r="I187" s="7">
        <v>100</v>
      </c>
      <c r="J187" s="7">
        <v>91</v>
      </c>
      <c r="K187" s="7">
        <v>9</v>
      </c>
      <c r="L187" s="14" t="e">
        <f>(K187/#REF!)*100</f>
        <v>#REF!</v>
      </c>
      <c r="M187" s="7">
        <v>101</v>
      </c>
      <c r="N187" s="7">
        <v>95</v>
      </c>
      <c r="O187" s="7">
        <v>6</v>
      </c>
      <c r="P187" s="14" t="e">
        <f>O187/(#REF!-O187)*100</f>
        <v>#REF!</v>
      </c>
      <c r="Q187" s="6"/>
    </row>
    <row r="188" spans="1:17" s="2" customFormat="1" ht="18" customHeight="1" x14ac:dyDescent="0.25">
      <c r="A188" s="6"/>
      <c r="B188" s="13" t="s">
        <v>10</v>
      </c>
      <c r="C188" s="13">
        <v>411330</v>
      </c>
      <c r="D188" s="12" t="s">
        <v>191</v>
      </c>
      <c r="E188" s="7">
        <v>240</v>
      </c>
      <c r="F188" s="7">
        <v>242</v>
      </c>
      <c r="G188" s="7">
        <v>-2</v>
      </c>
      <c r="H188" s="14" t="e">
        <f>(G188/#REF!)*100</f>
        <v>#REF!</v>
      </c>
      <c r="I188" s="7">
        <v>2995</v>
      </c>
      <c r="J188" s="7">
        <v>2423</v>
      </c>
      <c r="K188" s="7">
        <v>572</v>
      </c>
      <c r="L188" s="14" t="e">
        <f>(K188/#REF!)*100</f>
        <v>#REF!</v>
      </c>
      <c r="M188" s="7">
        <v>3165</v>
      </c>
      <c r="N188" s="7">
        <v>2658</v>
      </c>
      <c r="O188" s="7">
        <v>507</v>
      </c>
      <c r="P188" s="14" t="e">
        <f>O188/(#REF!-O188)*100</f>
        <v>#REF!</v>
      </c>
      <c r="Q188" s="6"/>
    </row>
    <row r="189" spans="1:17" s="2" customFormat="1" ht="18" customHeight="1" x14ac:dyDescent="0.25">
      <c r="A189" s="6"/>
      <c r="B189" s="13" t="s">
        <v>10</v>
      </c>
      <c r="C189" s="13">
        <v>411340</v>
      </c>
      <c r="D189" s="12" t="s">
        <v>192</v>
      </c>
      <c r="E189" s="7">
        <v>8</v>
      </c>
      <c r="F189" s="7">
        <v>0</v>
      </c>
      <c r="G189" s="7">
        <v>8</v>
      </c>
      <c r="H189" s="14" t="e">
        <f>(G189/#REF!)*100</f>
        <v>#REF!</v>
      </c>
      <c r="I189" s="7">
        <v>63</v>
      </c>
      <c r="J189" s="7">
        <v>31</v>
      </c>
      <c r="K189" s="7">
        <v>32</v>
      </c>
      <c r="L189" s="14" t="e">
        <f>(K189/#REF!)*100</f>
        <v>#REF!</v>
      </c>
      <c r="M189" s="7">
        <v>63</v>
      </c>
      <c r="N189" s="7">
        <v>40</v>
      </c>
      <c r="O189" s="7">
        <v>23</v>
      </c>
      <c r="P189" s="14" t="e">
        <f>O189/(#REF!-O189)*100</f>
        <v>#REF!</v>
      </c>
      <c r="Q189" s="6"/>
    </row>
    <row r="190" spans="1:17" s="2" customFormat="1" ht="18" customHeight="1" x14ac:dyDescent="0.25">
      <c r="A190" s="6"/>
      <c r="B190" s="13" t="s">
        <v>10</v>
      </c>
      <c r="C190" s="13">
        <v>411342</v>
      </c>
      <c r="D190" s="12" t="s">
        <v>193</v>
      </c>
      <c r="E190" s="7">
        <v>9</v>
      </c>
      <c r="F190" s="7">
        <v>4</v>
      </c>
      <c r="G190" s="7">
        <v>5</v>
      </c>
      <c r="H190" s="14" t="e">
        <f>(G190/#REF!)*100</f>
        <v>#REF!</v>
      </c>
      <c r="I190" s="7">
        <v>115</v>
      </c>
      <c r="J190" s="7">
        <v>89</v>
      </c>
      <c r="K190" s="7">
        <v>26</v>
      </c>
      <c r="L190" s="14" t="e">
        <f>(K190/#REF!)*100</f>
        <v>#REF!</v>
      </c>
      <c r="M190" s="7">
        <v>124</v>
      </c>
      <c r="N190" s="7">
        <v>98</v>
      </c>
      <c r="O190" s="7">
        <v>26</v>
      </c>
      <c r="P190" s="14" t="e">
        <f>O190/(#REF!-O190)*100</f>
        <v>#REF!</v>
      </c>
      <c r="Q190" s="6"/>
    </row>
    <row r="191" spans="1:17" s="2" customFormat="1" ht="18" customHeight="1" x14ac:dyDescent="0.25">
      <c r="A191" s="6"/>
      <c r="B191" s="13" t="s">
        <v>10</v>
      </c>
      <c r="C191" s="13">
        <v>411345</v>
      </c>
      <c r="D191" s="12" t="s">
        <v>194</v>
      </c>
      <c r="E191" s="7">
        <v>24</v>
      </c>
      <c r="F191" s="7">
        <v>19</v>
      </c>
      <c r="G191" s="7">
        <v>5</v>
      </c>
      <c r="H191" s="14" t="e">
        <f>(G191/#REF!)*100</f>
        <v>#REF!</v>
      </c>
      <c r="I191" s="7">
        <v>326</v>
      </c>
      <c r="J191" s="7">
        <v>274</v>
      </c>
      <c r="K191" s="7">
        <v>52</v>
      </c>
      <c r="L191" s="14" t="e">
        <f>(K191/#REF!)*100</f>
        <v>#REF!</v>
      </c>
      <c r="M191" s="7">
        <v>356</v>
      </c>
      <c r="N191" s="7">
        <v>304</v>
      </c>
      <c r="O191" s="7">
        <v>52</v>
      </c>
      <c r="P191" s="14" t="e">
        <f>O191/(#REF!-O191)*100</f>
        <v>#REF!</v>
      </c>
      <c r="Q191" s="6"/>
    </row>
    <row r="192" spans="1:17" s="2" customFormat="1" ht="18" customHeight="1" x14ac:dyDescent="0.25">
      <c r="A192" s="6"/>
      <c r="B192" s="13" t="s">
        <v>10</v>
      </c>
      <c r="C192" s="13">
        <v>411350</v>
      </c>
      <c r="D192" s="12" t="s">
        <v>195</v>
      </c>
      <c r="E192" s="7">
        <v>182</v>
      </c>
      <c r="F192" s="7">
        <v>126</v>
      </c>
      <c r="G192" s="7">
        <v>56</v>
      </c>
      <c r="H192" s="14" t="e">
        <f>(G192/#REF!)*100</f>
        <v>#REF!</v>
      </c>
      <c r="I192" s="7">
        <v>2224</v>
      </c>
      <c r="J192" s="7">
        <v>1826</v>
      </c>
      <c r="K192" s="7">
        <v>398</v>
      </c>
      <c r="L192" s="14" t="e">
        <f>(K192/#REF!)*100</f>
        <v>#REF!</v>
      </c>
      <c r="M192" s="7">
        <v>2334</v>
      </c>
      <c r="N192" s="7">
        <v>1987</v>
      </c>
      <c r="O192" s="7">
        <v>347</v>
      </c>
      <c r="P192" s="14" t="e">
        <f>O192/(#REF!-O192)*100</f>
        <v>#REF!</v>
      </c>
      <c r="Q192" s="6"/>
    </row>
    <row r="193" spans="1:17" s="2" customFormat="1" ht="18" customHeight="1" x14ac:dyDescent="0.25">
      <c r="A193" s="6"/>
      <c r="B193" s="13" t="s">
        <v>10</v>
      </c>
      <c r="C193" s="13">
        <v>411360</v>
      </c>
      <c r="D193" s="12" t="s">
        <v>196</v>
      </c>
      <c r="E193" s="7">
        <v>12</v>
      </c>
      <c r="F193" s="7">
        <v>16</v>
      </c>
      <c r="G193" s="7">
        <v>-4</v>
      </c>
      <c r="H193" s="14" t="e">
        <f>(G193/#REF!)*100</f>
        <v>#REF!</v>
      </c>
      <c r="I193" s="7">
        <v>214</v>
      </c>
      <c r="J193" s="7">
        <v>159</v>
      </c>
      <c r="K193" s="7">
        <v>55</v>
      </c>
      <c r="L193" s="14" t="e">
        <f>(K193/#REF!)*100</f>
        <v>#REF!</v>
      </c>
      <c r="M193" s="7">
        <v>223</v>
      </c>
      <c r="N193" s="7">
        <v>173</v>
      </c>
      <c r="O193" s="7">
        <v>50</v>
      </c>
      <c r="P193" s="14" t="e">
        <f>O193/(#REF!-O193)*100</f>
        <v>#REF!</v>
      </c>
      <c r="Q193" s="6"/>
    </row>
    <row r="194" spans="1:17" s="2" customFormat="1" ht="18" customHeight="1" x14ac:dyDescent="0.25">
      <c r="A194" s="6"/>
      <c r="B194" s="13" t="s">
        <v>10</v>
      </c>
      <c r="C194" s="13">
        <v>411370</v>
      </c>
      <c r="D194" s="12" t="s">
        <v>197</v>
      </c>
      <c r="E194" s="7">
        <v>7048</v>
      </c>
      <c r="F194" s="7">
        <v>6042</v>
      </c>
      <c r="G194" s="7">
        <v>1006</v>
      </c>
      <c r="H194" s="14" t="e">
        <f>(G194/#REF!)*100</f>
        <v>#REF!</v>
      </c>
      <c r="I194" s="7">
        <v>79346</v>
      </c>
      <c r="J194" s="7">
        <v>70143</v>
      </c>
      <c r="K194" s="7">
        <v>9203</v>
      </c>
      <c r="L194" s="14" t="e">
        <f>(K194/#REF!)*100</f>
        <v>#REF!</v>
      </c>
      <c r="M194" s="7">
        <v>84417</v>
      </c>
      <c r="N194" s="7">
        <v>76086</v>
      </c>
      <c r="O194" s="7">
        <v>8331</v>
      </c>
      <c r="P194" s="14" t="e">
        <f>O194/(#REF!-O194)*100</f>
        <v>#REF!</v>
      </c>
      <c r="Q194" s="6"/>
    </row>
    <row r="195" spans="1:17" s="2" customFormat="1" ht="18" customHeight="1" x14ac:dyDescent="0.25">
      <c r="A195" s="6"/>
      <c r="B195" s="13" t="s">
        <v>10</v>
      </c>
      <c r="C195" s="13">
        <v>411373</v>
      </c>
      <c r="D195" s="12" t="s">
        <v>198</v>
      </c>
      <c r="E195" s="7">
        <v>37</v>
      </c>
      <c r="F195" s="7">
        <v>11</v>
      </c>
      <c r="G195" s="7">
        <v>26</v>
      </c>
      <c r="H195" s="14" t="e">
        <f>(G195/#REF!)*100</f>
        <v>#REF!</v>
      </c>
      <c r="I195" s="7">
        <v>247</v>
      </c>
      <c r="J195" s="7">
        <v>154</v>
      </c>
      <c r="K195" s="7">
        <v>93</v>
      </c>
      <c r="L195" s="14" t="e">
        <f>(K195/#REF!)*100</f>
        <v>#REF!</v>
      </c>
      <c r="M195" s="7">
        <v>257</v>
      </c>
      <c r="N195" s="7">
        <v>174</v>
      </c>
      <c r="O195" s="7">
        <v>83</v>
      </c>
      <c r="P195" s="14" t="e">
        <f>O195/(#REF!-O195)*100</f>
        <v>#REF!</v>
      </c>
      <c r="Q195" s="6"/>
    </row>
    <row r="196" spans="1:17" s="2" customFormat="1" ht="18" customHeight="1" x14ac:dyDescent="0.25">
      <c r="A196" s="6"/>
      <c r="B196" s="13" t="s">
        <v>10</v>
      </c>
      <c r="C196" s="13">
        <v>411375</v>
      </c>
      <c r="D196" s="12" t="s">
        <v>199</v>
      </c>
      <c r="E196" s="7">
        <v>2</v>
      </c>
      <c r="F196" s="7">
        <v>1</v>
      </c>
      <c r="G196" s="7">
        <v>1</v>
      </c>
      <c r="H196" s="14" t="e">
        <f>(G196/#REF!)*100</f>
        <v>#REF!</v>
      </c>
      <c r="I196" s="7">
        <v>40</v>
      </c>
      <c r="J196" s="7">
        <v>26</v>
      </c>
      <c r="K196" s="7">
        <v>14</v>
      </c>
      <c r="L196" s="14" t="e">
        <f>(K196/#REF!)*100</f>
        <v>#REF!</v>
      </c>
      <c r="M196" s="7">
        <v>43</v>
      </c>
      <c r="N196" s="7">
        <v>29</v>
      </c>
      <c r="O196" s="7">
        <v>14</v>
      </c>
      <c r="P196" s="14" t="e">
        <f>O196/(#REF!-O196)*100</f>
        <v>#REF!</v>
      </c>
      <c r="Q196" s="6"/>
    </row>
    <row r="197" spans="1:17" s="2" customFormat="1" ht="18" customHeight="1" x14ac:dyDescent="0.25">
      <c r="A197" s="6"/>
      <c r="B197" s="13" t="s">
        <v>10</v>
      </c>
      <c r="C197" s="13">
        <v>411380</v>
      </c>
      <c r="D197" s="12" t="s">
        <v>200</v>
      </c>
      <c r="E197" s="7">
        <v>17</v>
      </c>
      <c r="F197" s="7">
        <v>16</v>
      </c>
      <c r="G197" s="7">
        <v>1</v>
      </c>
      <c r="H197" s="14" t="e">
        <f>(G197/#REF!)*100</f>
        <v>#REF!</v>
      </c>
      <c r="I197" s="7">
        <v>171</v>
      </c>
      <c r="J197" s="7">
        <v>156</v>
      </c>
      <c r="K197" s="7">
        <v>15</v>
      </c>
      <c r="L197" s="14" t="e">
        <f>(K197/#REF!)*100</f>
        <v>#REF!</v>
      </c>
      <c r="M197" s="7">
        <v>179</v>
      </c>
      <c r="N197" s="7">
        <v>168</v>
      </c>
      <c r="O197" s="7">
        <v>11</v>
      </c>
      <c r="P197" s="14" t="e">
        <f>O197/(#REF!-O197)*100</f>
        <v>#REF!</v>
      </c>
      <c r="Q197" s="6"/>
    </row>
    <row r="198" spans="1:17" s="2" customFormat="1" ht="18" customHeight="1" x14ac:dyDescent="0.25">
      <c r="A198" s="6"/>
      <c r="B198" s="13" t="s">
        <v>10</v>
      </c>
      <c r="C198" s="13">
        <v>411390</v>
      </c>
      <c r="D198" s="12" t="s">
        <v>201</v>
      </c>
      <c r="E198" s="7">
        <v>124</v>
      </c>
      <c r="F198" s="7">
        <v>106</v>
      </c>
      <c r="G198" s="7">
        <v>18</v>
      </c>
      <c r="H198" s="14" t="e">
        <f>(G198/#REF!)*100</f>
        <v>#REF!</v>
      </c>
      <c r="I198" s="7">
        <v>1155</v>
      </c>
      <c r="J198" s="7">
        <v>888</v>
      </c>
      <c r="K198" s="7">
        <v>267</v>
      </c>
      <c r="L198" s="14" t="e">
        <f>(K198/#REF!)*100</f>
        <v>#REF!</v>
      </c>
      <c r="M198" s="7">
        <v>1209</v>
      </c>
      <c r="N198" s="7">
        <v>958</v>
      </c>
      <c r="O198" s="7">
        <v>251</v>
      </c>
      <c r="P198" s="14" t="e">
        <f>O198/(#REF!-O198)*100</f>
        <v>#REF!</v>
      </c>
      <c r="Q198" s="6"/>
    </row>
    <row r="199" spans="1:17" s="2" customFormat="1" ht="18" customHeight="1" x14ac:dyDescent="0.25">
      <c r="A199" s="6"/>
      <c r="B199" s="13" t="s">
        <v>10</v>
      </c>
      <c r="C199" s="13">
        <v>411400</v>
      </c>
      <c r="D199" s="12" t="s">
        <v>202</v>
      </c>
      <c r="E199" s="7">
        <v>37</v>
      </c>
      <c r="F199" s="7">
        <v>24</v>
      </c>
      <c r="G199" s="7">
        <v>13</v>
      </c>
      <c r="H199" s="14" t="e">
        <f>(G199/#REF!)*100</f>
        <v>#REF!</v>
      </c>
      <c r="I199" s="7">
        <v>393</v>
      </c>
      <c r="J199" s="7">
        <v>332</v>
      </c>
      <c r="K199" s="7">
        <v>61</v>
      </c>
      <c r="L199" s="14" t="e">
        <f>(K199/#REF!)*100</f>
        <v>#REF!</v>
      </c>
      <c r="M199" s="7">
        <v>418</v>
      </c>
      <c r="N199" s="7">
        <v>359</v>
      </c>
      <c r="O199" s="7">
        <v>59</v>
      </c>
      <c r="P199" s="14" t="e">
        <f>O199/(#REF!-O199)*100</f>
        <v>#REF!</v>
      </c>
      <c r="Q199" s="6"/>
    </row>
    <row r="200" spans="1:17" s="2" customFormat="1" ht="18" customHeight="1" x14ac:dyDescent="0.25">
      <c r="A200" s="6"/>
      <c r="B200" s="13" t="s">
        <v>10</v>
      </c>
      <c r="C200" s="13">
        <v>411410</v>
      </c>
      <c r="D200" s="12" t="s">
        <v>203</v>
      </c>
      <c r="E200" s="7">
        <v>144</v>
      </c>
      <c r="F200" s="7">
        <v>132</v>
      </c>
      <c r="G200" s="7">
        <v>12</v>
      </c>
      <c r="H200" s="14" t="e">
        <f>(G200/#REF!)*100</f>
        <v>#REF!</v>
      </c>
      <c r="I200" s="7">
        <v>2077</v>
      </c>
      <c r="J200" s="7">
        <v>1755</v>
      </c>
      <c r="K200" s="7">
        <v>322</v>
      </c>
      <c r="L200" s="14" t="e">
        <f>(K200/#REF!)*100</f>
        <v>#REF!</v>
      </c>
      <c r="M200" s="7">
        <v>2211</v>
      </c>
      <c r="N200" s="7">
        <v>1912</v>
      </c>
      <c r="O200" s="7">
        <v>299</v>
      </c>
      <c r="P200" s="14" t="e">
        <f>O200/(#REF!-O200)*100</f>
        <v>#REF!</v>
      </c>
      <c r="Q200" s="6"/>
    </row>
    <row r="201" spans="1:17" s="2" customFormat="1" ht="18" customHeight="1" x14ac:dyDescent="0.25">
      <c r="A201" s="6"/>
      <c r="B201" s="13" t="s">
        <v>10</v>
      </c>
      <c r="C201" s="13">
        <v>411420</v>
      </c>
      <c r="D201" s="12" t="s">
        <v>204</v>
      </c>
      <c r="E201" s="7">
        <v>387</v>
      </c>
      <c r="F201" s="7">
        <v>311</v>
      </c>
      <c r="G201" s="7">
        <v>76</v>
      </c>
      <c r="H201" s="14" t="e">
        <f>(G201/#REF!)*100</f>
        <v>#REF!</v>
      </c>
      <c r="I201" s="7">
        <v>4918</v>
      </c>
      <c r="J201" s="7">
        <v>3739</v>
      </c>
      <c r="K201" s="7">
        <v>1179</v>
      </c>
      <c r="L201" s="14" t="e">
        <f>(K201/#REF!)*100</f>
        <v>#REF!</v>
      </c>
      <c r="M201" s="7">
        <v>5256</v>
      </c>
      <c r="N201" s="7">
        <v>4079</v>
      </c>
      <c r="O201" s="7">
        <v>1177</v>
      </c>
      <c r="P201" s="14" t="e">
        <f>O201/(#REF!-O201)*100</f>
        <v>#REF!</v>
      </c>
      <c r="Q201" s="6"/>
    </row>
    <row r="202" spans="1:17" s="2" customFormat="1" ht="18" customHeight="1" x14ac:dyDescent="0.25">
      <c r="A202" s="6"/>
      <c r="B202" s="13" t="s">
        <v>10</v>
      </c>
      <c r="C202" s="13">
        <v>411430</v>
      </c>
      <c r="D202" s="12" t="s">
        <v>205</v>
      </c>
      <c r="E202" s="7">
        <v>138</v>
      </c>
      <c r="F202" s="7">
        <v>122</v>
      </c>
      <c r="G202" s="7">
        <v>16</v>
      </c>
      <c r="H202" s="14" t="e">
        <f>(G202/#REF!)*100</f>
        <v>#REF!</v>
      </c>
      <c r="I202" s="7">
        <v>2248</v>
      </c>
      <c r="J202" s="7">
        <v>1806</v>
      </c>
      <c r="K202" s="7">
        <v>442</v>
      </c>
      <c r="L202" s="14" t="e">
        <f>(K202/#REF!)*100</f>
        <v>#REF!</v>
      </c>
      <c r="M202" s="7">
        <v>2368</v>
      </c>
      <c r="N202" s="7">
        <v>1987</v>
      </c>
      <c r="O202" s="7">
        <v>381</v>
      </c>
      <c r="P202" s="14" t="e">
        <f>O202/(#REF!-O202)*100</f>
        <v>#REF!</v>
      </c>
      <c r="Q202" s="6"/>
    </row>
    <row r="203" spans="1:17" s="2" customFormat="1" ht="18" customHeight="1" x14ac:dyDescent="0.25">
      <c r="A203" s="6"/>
      <c r="B203" s="13" t="s">
        <v>10</v>
      </c>
      <c r="C203" s="13">
        <v>411435</v>
      </c>
      <c r="D203" s="12" t="s">
        <v>206</v>
      </c>
      <c r="E203" s="7">
        <v>17</v>
      </c>
      <c r="F203" s="7">
        <v>16</v>
      </c>
      <c r="G203" s="7">
        <v>1</v>
      </c>
      <c r="H203" s="14" t="e">
        <f>(G203/#REF!)*100</f>
        <v>#REF!</v>
      </c>
      <c r="I203" s="7">
        <v>227</v>
      </c>
      <c r="J203" s="7">
        <v>220</v>
      </c>
      <c r="K203" s="7">
        <v>7</v>
      </c>
      <c r="L203" s="14" t="e">
        <f>(K203/#REF!)*100</f>
        <v>#REF!</v>
      </c>
      <c r="M203" s="7">
        <v>247</v>
      </c>
      <c r="N203" s="7">
        <v>240</v>
      </c>
      <c r="O203" s="7">
        <v>7</v>
      </c>
      <c r="P203" s="14" t="e">
        <f>O203/(#REF!-O203)*100</f>
        <v>#REF!</v>
      </c>
      <c r="Q203" s="6"/>
    </row>
    <row r="204" spans="1:17" s="2" customFormat="1" ht="18" customHeight="1" x14ac:dyDescent="0.25">
      <c r="A204" s="6"/>
      <c r="B204" s="13" t="s">
        <v>10</v>
      </c>
      <c r="C204" s="13">
        <v>411440</v>
      </c>
      <c r="D204" s="12" t="s">
        <v>207</v>
      </c>
      <c r="E204" s="7">
        <v>79</v>
      </c>
      <c r="F204" s="7">
        <v>57</v>
      </c>
      <c r="G204" s="7">
        <v>22</v>
      </c>
      <c r="H204" s="14" t="e">
        <f>(G204/#REF!)*100</f>
        <v>#REF!</v>
      </c>
      <c r="I204" s="7">
        <v>1035</v>
      </c>
      <c r="J204" s="7">
        <v>927</v>
      </c>
      <c r="K204" s="7">
        <v>108</v>
      </c>
      <c r="L204" s="14" t="e">
        <f>(K204/#REF!)*100</f>
        <v>#REF!</v>
      </c>
      <c r="M204" s="7">
        <v>1090</v>
      </c>
      <c r="N204" s="7">
        <v>1026</v>
      </c>
      <c r="O204" s="7">
        <v>64</v>
      </c>
      <c r="P204" s="14" t="e">
        <f>O204/(#REF!-O204)*100</f>
        <v>#REF!</v>
      </c>
      <c r="Q204" s="6"/>
    </row>
    <row r="205" spans="1:17" s="2" customFormat="1" ht="18" customHeight="1" x14ac:dyDescent="0.25">
      <c r="A205" s="6"/>
      <c r="B205" s="13" t="s">
        <v>10</v>
      </c>
      <c r="C205" s="13">
        <v>411450</v>
      </c>
      <c r="D205" s="12" t="s">
        <v>208</v>
      </c>
      <c r="E205" s="7">
        <v>65</v>
      </c>
      <c r="F205" s="7">
        <v>40</v>
      </c>
      <c r="G205" s="7">
        <v>25</v>
      </c>
      <c r="H205" s="14" t="e">
        <f>(G205/#REF!)*100</f>
        <v>#REF!</v>
      </c>
      <c r="I205" s="7">
        <v>730</v>
      </c>
      <c r="J205" s="7">
        <v>596</v>
      </c>
      <c r="K205" s="7">
        <v>134</v>
      </c>
      <c r="L205" s="14" t="e">
        <f>(K205/#REF!)*100</f>
        <v>#REF!</v>
      </c>
      <c r="M205" s="7">
        <v>769</v>
      </c>
      <c r="N205" s="7">
        <v>638</v>
      </c>
      <c r="O205" s="7">
        <v>131</v>
      </c>
      <c r="P205" s="14" t="e">
        <f>O205/(#REF!-O205)*100</f>
        <v>#REF!</v>
      </c>
      <c r="Q205" s="6"/>
    </row>
    <row r="206" spans="1:17" s="2" customFormat="1" ht="18" customHeight="1" x14ac:dyDescent="0.25">
      <c r="A206" s="6"/>
      <c r="B206" s="13" t="s">
        <v>10</v>
      </c>
      <c r="C206" s="13">
        <v>411460</v>
      </c>
      <c r="D206" s="12" t="s">
        <v>209</v>
      </c>
      <c r="E206" s="7">
        <v>733</v>
      </c>
      <c r="F206" s="7">
        <v>620</v>
      </c>
      <c r="G206" s="7">
        <v>113</v>
      </c>
      <c r="H206" s="14" t="e">
        <f>(G206/#REF!)*100</f>
        <v>#REF!</v>
      </c>
      <c r="I206" s="7">
        <v>8823</v>
      </c>
      <c r="J206" s="7">
        <v>7686</v>
      </c>
      <c r="K206" s="7">
        <v>1137</v>
      </c>
      <c r="L206" s="14" t="e">
        <f>(K206/#REF!)*100</f>
        <v>#REF!</v>
      </c>
      <c r="M206" s="7">
        <v>9407</v>
      </c>
      <c r="N206" s="7">
        <v>8385</v>
      </c>
      <c r="O206" s="7">
        <v>1022</v>
      </c>
      <c r="P206" s="14" t="e">
        <f>O206/(#REF!-O206)*100</f>
        <v>#REF!</v>
      </c>
      <c r="Q206" s="6"/>
    </row>
    <row r="207" spans="1:17" s="2" customFormat="1" ht="18" customHeight="1" x14ac:dyDescent="0.25">
      <c r="A207" s="6"/>
      <c r="B207" s="13" t="s">
        <v>10</v>
      </c>
      <c r="C207" s="13">
        <v>411470</v>
      </c>
      <c r="D207" s="12" t="s">
        <v>210</v>
      </c>
      <c r="E207" s="7">
        <v>7</v>
      </c>
      <c r="F207" s="7">
        <v>29</v>
      </c>
      <c r="G207" s="7">
        <v>-22</v>
      </c>
      <c r="H207" s="14" t="e">
        <f>(G207/#REF!)*100</f>
        <v>#REF!</v>
      </c>
      <c r="I207" s="7">
        <v>184</v>
      </c>
      <c r="J207" s="7">
        <v>158</v>
      </c>
      <c r="K207" s="7">
        <v>26</v>
      </c>
      <c r="L207" s="14" t="e">
        <f>(K207/#REF!)*100</f>
        <v>#REF!</v>
      </c>
      <c r="M207" s="7">
        <v>200</v>
      </c>
      <c r="N207" s="7">
        <v>166</v>
      </c>
      <c r="O207" s="7">
        <v>34</v>
      </c>
      <c r="P207" s="14" t="e">
        <f>O207/(#REF!-O207)*100</f>
        <v>#REF!</v>
      </c>
      <c r="Q207" s="6"/>
    </row>
    <row r="208" spans="1:17" s="2" customFormat="1" ht="18" customHeight="1" x14ac:dyDescent="0.25">
      <c r="A208" s="6"/>
      <c r="B208" s="13" t="s">
        <v>10</v>
      </c>
      <c r="C208" s="13">
        <v>411480</v>
      </c>
      <c r="D208" s="12" t="s">
        <v>211</v>
      </c>
      <c r="E208" s="7">
        <v>322</v>
      </c>
      <c r="F208" s="7">
        <v>331</v>
      </c>
      <c r="G208" s="7">
        <v>-9</v>
      </c>
      <c r="H208" s="14" t="e">
        <f>(G208/#REF!)*100</f>
        <v>#REF!</v>
      </c>
      <c r="I208" s="7">
        <v>3748</v>
      </c>
      <c r="J208" s="7">
        <v>3220</v>
      </c>
      <c r="K208" s="7">
        <v>528</v>
      </c>
      <c r="L208" s="14" t="e">
        <f>(K208/#REF!)*100</f>
        <v>#REF!</v>
      </c>
      <c r="M208" s="7">
        <v>3977</v>
      </c>
      <c r="N208" s="7">
        <v>3452</v>
      </c>
      <c r="O208" s="7">
        <v>525</v>
      </c>
      <c r="P208" s="14" t="e">
        <f>O208/(#REF!-O208)*100</f>
        <v>#REF!</v>
      </c>
      <c r="Q208" s="6"/>
    </row>
    <row r="209" spans="1:17" s="2" customFormat="1" ht="18" customHeight="1" x14ac:dyDescent="0.25">
      <c r="A209" s="6"/>
      <c r="B209" s="13" t="s">
        <v>10</v>
      </c>
      <c r="C209" s="13">
        <v>411490</v>
      </c>
      <c r="D209" s="12" t="s">
        <v>212</v>
      </c>
      <c r="E209" s="7">
        <v>34</v>
      </c>
      <c r="F209" s="7">
        <v>32</v>
      </c>
      <c r="G209" s="7">
        <v>2</v>
      </c>
      <c r="H209" s="14" t="e">
        <f>(G209/#REF!)*100</f>
        <v>#REF!</v>
      </c>
      <c r="I209" s="7">
        <v>347</v>
      </c>
      <c r="J209" s="7">
        <v>242</v>
      </c>
      <c r="K209" s="7">
        <v>105</v>
      </c>
      <c r="L209" s="14" t="e">
        <f>(K209/#REF!)*100</f>
        <v>#REF!</v>
      </c>
      <c r="M209" s="7">
        <v>367</v>
      </c>
      <c r="N209" s="7">
        <v>255</v>
      </c>
      <c r="O209" s="7">
        <v>112</v>
      </c>
      <c r="P209" s="14" t="e">
        <f>O209/(#REF!-O209)*100</f>
        <v>#REF!</v>
      </c>
      <c r="Q209" s="6"/>
    </row>
    <row r="210" spans="1:17" s="2" customFormat="1" ht="18" customHeight="1" x14ac:dyDescent="0.25">
      <c r="A210" s="6"/>
      <c r="B210" s="13" t="s">
        <v>10</v>
      </c>
      <c r="C210" s="13">
        <v>411500</v>
      </c>
      <c r="D210" s="12" t="s">
        <v>213</v>
      </c>
      <c r="E210" s="7">
        <v>11</v>
      </c>
      <c r="F210" s="7">
        <v>32</v>
      </c>
      <c r="G210" s="7">
        <v>-21</v>
      </c>
      <c r="H210" s="14" t="e">
        <f>(G210/#REF!)*100</f>
        <v>#REF!</v>
      </c>
      <c r="I210" s="7">
        <v>447</v>
      </c>
      <c r="J210" s="7">
        <v>426</v>
      </c>
      <c r="K210" s="7">
        <v>21</v>
      </c>
      <c r="L210" s="14" t="e">
        <f>(K210/#REF!)*100</f>
        <v>#REF!</v>
      </c>
      <c r="M210" s="7">
        <v>467</v>
      </c>
      <c r="N210" s="7">
        <v>465</v>
      </c>
      <c r="O210" s="7">
        <v>2</v>
      </c>
      <c r="P210" s="14" t="e">
        <f>O210/(#REF!-O210)*100</f>
        <v>#REF!</v>
      </c>
      <c r="Q210" s="6"/>
    </row>
    <row r="211" spans="1:17" s="2" customFormat="1" ht="18" customHeight="1" x14ac:dyDescent="0.25">
      <c r="A211" s="6"/>
      <c r="B211" s="13" t="s">
        <v>10</v>
      </c>
      <c r="C211" s="13">
        <v>411510</v>
      </c>
      <c r="D211" s="12" t="s">
        <v>214</v>
      </c>
      <c r="E211" s="7">
        <v>18</v>
      </c>
      <c r="F211" s="7">
        <v>19</v>
      </c>
      <c r="G211" s="7">
        <v>-1</v>
      </c>
      <c r="H211" s="14" t="e">
        <f>(G211/#REF!)*100</f>
        <v>#REF!</v>
      </c>
      <c r="I211" s="7">
        <v>283</v>
      </c>
      <c r="J211" s="7">
        <v>187</v>
      </c>
      <c r="K211" s="7">
        <v>96</v>
      </c>
      <c r="L211" s="14" t="e">
        <f>(K211/#REF!)*100</f>
        <v>#REF!</v>
      </c>
      <c r="M211" s="7">
        <v>292</v>
      </c>
      <c r="N211" s="7">
        <v>211</v>
      </c>
      <c r="O211" s="7">
        <v>81</v>
      </c>
      <c r="P211" s="14" t="e">
        <f>O211/(#REF!-O211)*100</f>
        <v>#REF!</v>
      </c>
      <c r="Q211" s="6"/>
    </row>
    <row r="212" spans="1:17" s="2" customFormat="1" ht="18" customHeight="1" x14ac:dyDescent="0.25">
      <c r="A212" s="6"/>
      <c r="B212" s="13" t="s">
        <v>10</v>
      </c>
      <c r="C212" s="13">
        <v>411520</v>
      </c>
      <c r="D212" s="12" t="s">
        <v>215</v>
      </c>
      <c r="E212" s="7">
        <v>7463</v>
      </c>
      <c r="F212" s="7">
        <v>6279</v>
      </c>
      <c r="G212" s="7">
        <v>1184</v>
      </c>
      <c r="H212" s="14" t="e">
        <f>(G212/#REF!)*100</f>
        <v>#REF!</v>
      </c>
      <c r="I212" s="7">
        <v>80999</v>
      </c>
      <c r="J212" s="7">
        <v>71173</v>
      </c>
      <c r="K212" s="7">
        <v>9826</v>
      </c>
      <c r="L212" s="14" t="e">
        <f>(K212/#REF!)*100</f>
        <v>#REF!</v>
      </c>
      <c r="M212" s="7">
        <v>86053</v>
      </c>
      <c r="N212" s="7">
        <v>77352</v>
      </c>
      <c r="O212" s="7">
        <v>8701</v>
      </c>
      <c r="P212" s="14" t="e">
        <f>O212/(#REF!-O212)*100</f>
        <v>#REF!</v>
      </c>
      <c r="Q212" s="6"/>
    </row>
    <row r="213" spans="1:17" s="2" customFormat="1" ht="18" customHeight="1" x14ac:dyDescent="0.25">
      <c r="A213" s="6"/>
      <c r="B213" s="13" t="s">
        <v>10</v>
      </c>
      <c r="C213" s="13">
        <v>411530</v>
      </c>
      <c r="D213" s="12" t="s">
        <v>216</v>
      </c>
      <c r="E213" s="7">
        <v>66</v>
      </c>
      <c r="F213" s="7">
        <v>44</v>
      </c>
      <c r="G213" s="7">
        <v>22</v>
      </c>
      <c r="H213" s="14" t="e">
        <f>(G213/#REF!)*100</f>
        <v>#REF!</v>
      </c>
      <c r="I213" s="7">
        <v>623</v>
      </c>
      <c r="J213" s="7">
        <v>520</v>
      </c>
      <c r="K213" s="7">
        <v>103</v>
      </c>
      <c r="L213" s="14" t="e">
        <f>(K213/#REF!)*100</f>
        <v>#REF!</v>
      </c>
      <c r="M213" s="7">
        <v>653</v>
      </c>
      <c r="N213" s="7">
        <v>547</v>
      </c>
      <c r="O213" s="7">
        <v>106</v>
      </c>
      <c r="P213" s="14" t="e">
        <f>O213/(#REF!-O213)*100</f>
        <v>#REF!</v>
      </c>
      <c r="Q213" s="6"/>
    </row>
    <row r="214" spans="1:17" s="2" customFormat="1" ht="18" customHeight="1" x14ac:dyDescent="0.25">
      <c r="A214" s="6"/>
      <c r="B214" s="13" t="s">
        <v>10</v>
      </c>
      <c r="C214" s="13">
        <v>411535</v>
      </c>
      <c r="D214" s="12" t="s">
        <v>217</v>
      </c>
      <c r="E214" s="7">
        <v>37</v>
      </c>
      <c r="F214" s="7">
        <v>27</v>
      </c>
      <c r="G214" s="7">
        <v>10</v>
      </c>
      <c r="H214" s="14" t="e">
        <f>(G214/#REF!)*100</f>
        <v>#REF!</v>
      </c>
      <c r="I214" s="7">
        <v>414</v>
      </c>
      <c r="J214" s="7">
        <v>375</v>
      </c>
      <c r="K214" s="7">
        <v>39</v>
      </c>
      <c r="L214" s="14" t="e">
        <f>(K214/#REF!)*100</f>
        <v>#REF!</v>
      </c>
      <c r="M214" s="7">
        <v>460</v>
      </c>
      <c r="N214" s="7">
        <v>403</v>
      </c>
      <c r="O214" s="7">
        <v>57</v>
      </c>
      <c r="P214" s="14" t="e">
        <f>O214/(#REF!-O214)*100</f>
        <v>#REF!</v>
      </c>
      <c r="Q214" s="6"/>
    </row>
    <row r="215" spans="1:17" s="2" customFormat="1" ht="18" customHeight="1" x14ac:dyDescent="0.25">
      <c r="A215" s="6"/>
      <c r="B215" s="13" t="s">
        <v>10</v>
      </c>
      <c r="C215" s="13">
        <v>411540</v>
      </c>
      <c r="D215" s="12" t="s">
        <v>218</v>
      </c>
      <c r="E215" s="7">
        <v>97</v>
      </c>
      <c r="F215" s="7">
        <v>125</v>
      </c>
      <c r="G215" s="7">
        <v>-28</v>
      </c>
      <c r="H215" s="14" t="e">
        <f>(G215/#REF!)*100</f>
        <v>#REF!</v>
      </c>
      <c r="I215" s="7">
        <v>1598</v>
      </c>
      <c r="J215" s="7">
        <v>1323</v>
      </c>
      <c r="K215" s="7">
        <v>275</v>
      </c>
      <c r="L215" s="14" t="e">
        <f>(K215/#REF!)*100</f>
        <v>#REF!</v>
      </c>
      <c r="M215" s="7">
        <v>1686</v>
      </c>
      <c r="N215" s="7">
        <v>1464</v>
      </c>
      <c r="O215" s="7">
        <v>222</v>
      </c>
      <c r="P215" s="14" t="e">
        <f>O215/(#REF!-O215)*100</f>
        <v>#REF!</v>
      </c>
      <c r="Q215" s="6"/>
    </row>
    <row r="216" spans="1:17" s="2" customFormat="1" ht="18" customHeight="1" x14ac:dyDescent="0.25">
      <c r="A216" s="6"/>
      <c r="B216" s="13" t="s">
        <v>10</v>
      </c>
      <c r="C216" s="13">
        <v>411545</v>
      </c>
      <c r="D216" s="12" t="s">
        <v>219</v>
      </c>
      <c r="E216" s="7">
        <v>26</v>
      </c>
      <c r="F216" s="7">
        <v>1</v>
      </c>
      <c r="G216" s="7">
        <v>25</v>
      </c>
      <c r="H216" s="14" t="e">
        <f>(G216/#REF!)*100</f>
        <v>#REF!</v>
      </c>
      <c r="I216" s="7">
        <v>125</v>
      </c>
      <c r="J216" s="7">
        <v>55</v>
      </c>
      <c r="K216" s="7">
        <v>70</v>
      </c>
      <c r="L216" s="14" t="e">
        <f>(K216/#REF!)*100</f>
        <v>#REF!</v>
      </c>
      <c r="M216" s="7">
        <v>140</v>
      </c>
      <c r="N216" s="7">
        <v>60</v>
      </c>
      <c r="O216" s="7">
        <v>80</v>
      </c>
      <c r="P216" s="14" t="e">
        <f>O216/(#REF!-O216)*100</f>
        <v>#REF!</v>
      </c>
      <c r="Q216" s="6"/>
    </row>
    <row r="217" spans="1:17" s="2" customFormat="1" ht="18" customHeight="1" x14ac:dyDescent="0.25">
      <c r="A217" s="6"/>
      <c r="B217" s="13" t="s">
        <v>10</v>
      </c>
      <c r="C217" s="13">
        <v>411550</v>
      </c>
      <c r="D217" s="12" t="s">
        <v>220</v>
      </c>
      <c r="E217" s="7">
        <v>9</v>
      </c>
      <c r="F217" s="7">
        <v>29</v>
      </c>
      <c r="G217" s="7">
        <v>-20</v>
      </c>
      <c r="H217" s="14" t="e">
        <f>(G217/#REF!)*100</f>
        <v>#REF!</v>
      </c>
      <c r="I217" s="7">
        <v>567</v>
      </c>
      <c r="J217" s="7">
        <v>464</v>
      </c>
      <c r="K217" s="7">
        <v>103</v>
      </c>
      <c r="L217" s="14" t="e">
        <f>(K217/#REF!)*100</f>
        <v>#REF!</v>
      </c>
      <c r="M217" s="7">
        <v>570</v>
      </c>
      <c r="N217" s="7">
        <v>598</v>
      </c>
      <c r="O217" s="7">
        <v>-28</v>
      </c>
      <c r="P217" s="14" t="e">
        <f>O217/(#REF!-O217)*100</f>
        <v>#REF!</v>
      </c>
      <c r="Q217" s="6"/>
    </row>
    <row r="218" spans="1:17" s="2" customFormat="1" ht="18" customHeight="1" x14ac:dyDescent="0.25">
      <c r="A218" s="6"/>
      <c r="B218" s="13" t="s">
        <v>10</v>
      </c>
      <c r="C218" s="13">
        <v>411560</v>
      </c>
      <c r="D218" s="12" t="s">
        <v>221</v>
      </c>
      <c r="E218" s="7">
        <v>724</v>
      </c>
      <c r="F218" s="7">
        <v>398</v>
      </c>
      <c r="G218" s="7">
        <v>326</v>
      </c>
      <c r="H218" s="14" t="e">
        <f>(G218/#REF!)*100</f>
        <v>#REF!</v>
      </c>
      <c r="I218" s="7">
        <v>6354</v>
      </c>
      <c r="J218" s="7">
        <v>4659</v>
      </c>
      <c r="K218" s="7">
        <v>1695</v>
      </c>
      <c r="L218" s="14" t="e">
        <f>(K218/#REF!)*100</f>
        <v>#REF!</v>
      </c>
      <c r="M218" s="7">
        <v>6698</v>
      </c>
      <c r="N218" s="7">
        <v>5079</v>
      </c>
      <c r="O218" s="7">
        <v>1619</v>
      </c>
      <c r="P218" s="14" t="e">
        <f>O218/(#REF!-O218)*100</f>
        <v>#REF!</v>
      </c>
      <c r="Q218" s="6"/>
    </row>
    <row r="219" spans="1:17" s="2" customFormat="1" ht="18" customHeight="1" x14ac:dyDescent="0.25">
      <c r="A219" s="6"/>
      <c r="B219" s="13" t="s">
        <v>10</v>
      </c>
      <c r="C219" s="13">
        <v>411570</v>
      </c>
      <c r="D219" s="12" t="s">
        <v>222</v>
      </c>
      <c r="E219" s="7">
        <v>393</v>
      </c>
      <c r="F219" s="7">
        <v>207</v>
      </c>
      <c r="G219" s="7">
        <v>186</v>
      </c>
      <c r="H219" s="14" t="e">
        <f>(G219/#REF!)*100</f>
        <v>#REF!</v>
      </c>
      <c r="I219" s="7">
        <v>2984</v>
      </c>
      <c r="J219" s="7">
        <v>2996</v>
      </c>
      <c r="K219" s="7">
        <v>-12</v>
      </c>
      <c r="L219" s="14" t="e">
        <f>(K219/#REF!)*100</f>
        <v>#REF!</v>
      </c>
      <c r="M219" s="7">
        <v>3755</v>
      </c>
      <c r="N219" s="7">
        <v>3233</v>
      </c>
      <c r="O219" s="7">
        <v>522</v>
      </c>
      <c r="P219" s="14" t="e">
        <f>O219/(#REF!-O219)*100</f>
        <v>#REF!</v>
      </c>
      <c r="Q219" s="6"/>
    </row>
    <row r="220" spans="1:17" s="2" customFormat="1" ht="18" customHeight="1" x14ac:dyDescent="0.25">
      <c r="A220" s="6"/>
      <c r="B220" s="13" t="s">
        <v>10</v>
      </c>
      <c r="C220" s="13">
        <v>411573</v>
      </c>
      <c r="D220" s="12" t="s">
        <v>223</v>
      </c>
      <c r="E220" s="7">
        <v>1</v>
      </c>
      <c r="F220" s="7">
        <v>0</v>
      </c>
      <c r="G220" s="7">
        <v>1</v>
      </c>
      <c r="H220" s="14" t="e">
        <f>(G220/#REF!)*100</f>
        <v>#REF!</v>
      </c>
      <c r="I220" s="7">
        <v>23</v>
      </c>
      <c r="J220" s="7">
        <v>17</v>
      </c>
      <c r="K220" s="7">
        <v>6</v>
      </c>
      <c r="L220" s="14" t="e">
        <f>(K220/#REF!)*100</f>
        <v>#REF!</v>
      </c>
      <c r="M220" s="7">
        <v>23</v>
      </c>
      <c r="N220" s="7">
        <v>17</v>
      </c>
      <c r="O220" s="7">
        <v>6</v>
      </c>
      <c r="P220" s="14" t="e">
        <f>O220/(#REF!-O220)*100</f>
        <v>#REF!</v>
      </c>
      <c r="Q220" s="6"/>
    </row>
    <row r="221" spans="1:17" s="2" customFormat="1" ht="18" customHeight="1" x14ac:dyDescent="0.25">
      <c r="A221" s="6"/>
      <c r="B221" s="13" t="s">
        <v>10</v>
      </c>
      <c r="C221" s="13">
        <v>411575</v>
      </c>
      <c r="D221" s="12" t="s">
        <v>224</v>
      </c>
      <c r="E221" s="7">
        <v>38</v>
      </c>
      <c r="F221" s="7">
        <v>50</v>
      </c>
      <c r="G221" s="7">
        <v>-12</v>
      </c>
      <c r="H221" s="14" t="e">
        <f>(G221/#REF!)*100</f>
        <v>#REF!</v>
      </c>
      <c r="I221" s="7">
        <v>580</v>
      </c>
      <c r="J221" s="7">
        <v>542</v>
      </c>
      <c r="K221" s="7">
        <v>38</v>
      </c>
      <c r="L221" s="14" t="e">
        <f>(K221/#REF!)*100</f>
        <v>#REF!</v>
      </c>
      <c r="M221" s="7">
        <v>617</v>
      </c>
      <c r="N221" s="7">
        <v>585</v>
      </c>
      <c r="O221" s="7">
        <v>32</v>
      </c>
      <c r="P221" s="14" t="e">
        <f>O221/(#REF!-O221)*100</f>
        <v>#REF!</v>
      </c>
      <c r="Q221" s="6"/>
    </row>
    <row r="222" spans="1:17" s="2" customFormat="1" ht="18" customHeight="1" x14ac:dyDescent="0.25">
      <c r="A222" s="6"/>
      <c r="B222" s="13" t="s">
        <v>10</v>
      </c>
      <c r="C222" s="13">
        <v>411580</v>
      </c>
      <c r="D222" s="12" t="s">
        <v>225</v>
      </c>
      <c r="E222" s="7">
        <v>982</v>
      </c>
      <c r="F222" s="7">
        <v>689</v>
      </c>
      <c r="G222" s="7">
        <v>293</v>
      </c>
      <c r="H222" s="14" t="e">
        <f>(G222/#REF!)*100</f>
        <v>#REF!</v>
      </c>
      <c r="I222" s="7">
        <v>10373</v>
      </c>
      <c r="J222" s="7">
        <v>7888</v>
      </c>
      <c r="K222" s="7">
        <v>2485</v>
      </c>
      <c r="L222" s="14" t="e">
        <f>(K222/#REF!)*100</f>
        <v>#REF!</v>
      </c>
      <c r="M222" s="7">
        <v>10856</v>
      </c>
      <c r="N222" s="7">
        <v>8496</v>
      </c>
      <c r="O222" s="7">
        <v>2360</v>
      </c>
      <c r="P222" s="14" t="e">
        <f>O222/(#REF!-O222)*100</f>
        <v>#REF!</v>
      </c>
      <c r="Q222" s="6"/>
    </row>
    <row r="223" spans="1:17" s="2" customFormat="1" ht="18" customHeight="1" x14ac:dyDescent="0.25">
      <c r="A223" s="6"/>
      <c r="B223" s="13" t="s">
        <v>10</v>
      </c>
      <c r="C223" s="13">
        <v>411585</v>
      </c>
      <c r="D223" s="12" t="s">
        <v>226</v>
      </c>
      <c r="E223" s="7">
        <v>32</v>
      </c>
      <c r="F223" s="7">
        <v>32</v>
      </c>
      <c r="G223" s="7">
        <v>0</v>
      </c>
      <c r="H223" s="14" t="e">
        <f>(G223/#REF!)*100</f>
        <v>#REF!</v>
      </c>
      <c r="I223" s="7">
        <v>413</v>
      </c>
      <c r="J223" s="7">
        <v>338</v>
      </c>
      <c r="K223" s="7">
        <v>75</v>
      </c>
      <c r="L223" s="14" t="e">
        <f>(K223/#REF!)*100</f>
        <v>#REF!</v>
      </c>
      <c r="M223" s="7">
        <v>441</v>
      </c>
      <c r="N223" s="7">
        <v>361</v>
      </c>
      <c r="O223" s="7">
        <v>80</v>
      </c>
      <c r="P223" s="14" t="e">
        <f>O223/(#REF!-O223)*100</f>
        <v>#REF!</v>
      </c>
      <c r="Q223" s="6"/>
    </row>
    <row r="224" spans="1:17" s="2" customFormat="1" ht="18" customHeight="1" x14ac:dyDescent="0.25">
      <c r="A224" s="6"/>
      <c r="B224" s="13" t="s">
        <v>10</v>
      </c>
      <c r="C224" s="13">
        <v>411590</v>
      </c>
      <c r="D224" s="12" t="s">
        <v>227</v>
      </c>
      <c r="E224" s="7">
        <v>10</v>
      </c>
      <c r="F224" s="7">
        <v>12</v>
      </c>
      <c r="G224" s="7">
        <v>-2</v>
      </c>
      <c r="H224" s="14" t="e">
        <f>(G224/#REF!)*100</f>
        <v>#REF!</v>
      </c>
      <c r="I224" s="7">
        <v>168</v>
      </c>
      <c r="J224" s="7">
        <v>112</v>
      </c>
      <c r="K224" s="7">
        <v>56</v>
      </c>
      <c r="L224" s="14" t="e">
        <f>(K224/#REF!)*100</f>
        <v>#REF!</v>
      </c>
      <c r="M224" s="7">
        <v>175</v>
      </c>
      <c r="N224" s="7">
        <v>121</v>
      </c>
      <c r="O224" s="7">
        <v>54</v>
      </c>
      <c r="P224" s="14" t="e">
        <f>O224/(#REF!-O224)*100</f>
        <v>#REF!</v>
      </c>
      <c r="Q224" s="6"/>
    </row>
    <row r="225" spans="1:17" s="2" customFormat="1" ht="18" customHeight="1" x14ac:dyDescent="0.25">
      <c r="A225" s="6"/>
      <c r="B225" s="13" t="s">
        <v>10</v>
      </c>
      <c r="C225" s="13">
        <v>411600</v>
      </c>
      <c r="D225" s="12" t="s">
        <v>228</v>
      </c>
      <c r="E225" s="7">
        <v>8</v>
      </c>
      <c r="F225" s="7">
        <v>4</v>
      </c>
      <c r="G225" s="7">
        <v>4</v>
      </c>
      <c r="H225" s="14" t="e">
        <f>(G225/#REF!)*100</f>
        <v>#REF!</v>
      </c>
      <c r="I225" s="7">
        <v>38</v>
      </c>
      <c r="J225" s="7">
        <v>29</v>
      </c>
      <c r="K225" s="7">
        <v>9</v>
      </c>
      <c r="L225" s="14" t="e">
        <f>(K225/#REF!)*100</f>
        <v>#REF!</v>
      </c>
      <c r="M225" s="7">
        <v>39</v>
      </c>
      <c r="N225" s="7">
        <v>29</v>
      </c>
      <c r="O225" s="7">
        <v>10</v>
      </c>
      <c r="P225" s="14" t="e">
        <f>O225/(#REF!-O225)*100</f>
        <v>#REF!</v>
      </c>
      <c r="Q225" s="6"/>
    </row>
    <row r="226" spans="1:17" s="2" customFormat="1" ht="18" customHeight="1" x14ac:dyDescent="0.25">
      <c r="A226" s="6"/>
      <c r="B226" s="13" t="s">
        <v>10</v>
      </c>
      <c r="C226" s="13">
        <v>411605</v>
      </c>
      <c r="D226" s="12" t="s">
        <v>229</v>
      </c>
      <c r="E226" s="7">
        <v>63</v>
      </c>
      <c r="F226" s="7">
        <v>62</v>
      </c>
      <c r="G226" s="7">
        <v>1</v>
      </c>
      <c r="H226" s="14" t="e">
        <f>(G226/#REF!)*100</f>
        <v>#REF!</v>
      </c>
      <c r="I226" s="7">
        <v>657</v>
      </c>
      <c r="J226" s="7">
        <v>602</v>
      </c>
      <c r="K226" s="7">
        <v>55</v>
      </c>
      <c r="L226" s="14" t="e">
        <f>(K226/#REF!)*100</f>
        <v>#REF!</v>
      </c>
      <c r="M226" s="7">
        <v>705</v>
      </c>
      <c r="N226" s="7">
        <v>648</v>
      </c>
      <c r="O226" s="7">
        <v>57</v>
      </c>
      <c r="P226" s="14" t="e">
        <f>O226/(#REF!-O226)*100</f>
        <v>#REF!</v>
      </c>
      <c r="Q226" s="6"/>
    </row>
    <row r="227" spans="1:17" s="2" customFormat="1" ht="18" customHeight="1" x14ac:dyDescent="0.25">
      <c r="A227" s="6"/>
      <c r="B227" s="13" t="s">
        <v>10</v>
      </c>
      <c r="C227" s="13">
        <v>411610</v>
      </c>
      <c r="D227" s="12" t="s">
        <v>230</v>
      </c>
      <c r="E227" s="7">
        <v>35</v>
      </c>
      <c r="F227" s="7">
        <v>19</v>
      </c>
      <c r="G227" s="7">
        <v>16</v>
      </c>
      <c r="H227" s="14" t="e">
        <f>(G227/#REF!)*100</f>
        <v>#REF!</v>
      </c>
      <c r="I227" s="7">
        <v>321</v>
      </c>
      <c r="J227" s="7">
        <v>211</v>
      </c>
      <c r="K227" s="7">
        <v>110</v>
      </c>
      <c r="L227" s="14" t="e">
        <f>(K227/#REF!)*100</f>
        <v>#REF!</v>
      </c>
      <c r="M227" s="7">
        <v>339</v>
      </c>
      <c r="N227" s="7">
        <v>234</v>
      </c>
      <c r="O227" s="7">
        <v>105</v>
      </c>
      <c r="P227" s="14" t="e">
        <f>O227/(#REF!-O227)*100</f>
        <v>#REF!</v>
      </c>
      <c r="Q227" s="6"/>
    </row>
    <row r="228" spans="1:17" s="2" customFormat="1" ht="18" customHeight="1" x14ac:dyDescent="0.25">
      <c r="A228" s="6"/>
      <c r="B228" s="13" t="s">
        <v>10</v>
      </c>
      <c r="C228" s="13">
        <v>411620</v>
      </c>
      <c r="D228" s="12" t="s">
        <v>231</v>
      </c>
      <c r="E228" s="7">
        <v>71</v>
      </c>
      <c r="F228" s="7">
        <v>74</v>
      </c>
      <c r="G228" s="7">
        <v>-3</v>
      </c>
      <c r="H228" s="14" t="e">
        <f>(G228/#REF!)*100</f>
        <v>#REF!</v>
      </c>
      <c r="I228" s="7">
        <v>747</v>
      </c>
      <c r="J228" s="7">
        <v>768</v>
      </c>
      <c r="K228" s="7">
        <v>-21</v>
      </c>
      <c r="L228" s="14" t="e">
        <f>(K228/#REF!)*100</f>
        <v>#REF!</v>
      </c>
      <c r="M228" s="7">
        <v>811</v>
      </c>
      <c r="N228" s="7">
        <v>819</v>
      </c>
      <c r="O228" s="7">
        <v>-8</v>
      </c>
      <c r="P228" s="14" t="e">
        <f>O228/(#REF!-O228)*100</f>
        <v>#REF!</v>
      </c>
      <c r="Q228" s="6"/>
    </row>
    <row r="229" spans="1:17" s="2" customFormat="1" ht="18" customHeight="1" x14ac:dyDescent="0.25">
      <c r="A229" s="6"/>
      <c r="B229" s="13" t="s">
        <v>10</v>
      </c>
      <c r="C229" s="13">
        <v>411630</v>
      </c>
      <c r="D229" s="12" t="s">
        <v>232</v>
      </c>
      <c r="E229" s="7">
        <v>15</v>
      </c>
      <c r="F229" s="7">
        <v>9</v>
      </c>
      <c r="G229" s="7">
        <v>6</v>
      </c>
      <c r="H229" s="14" t="e">
        <f>(G229/#REF!)*100</f>
        <v>#REF!</v>
      </c>
      <c r="I229" s="7">
        <v>188</v>
      </c>
      <c r="J229" s="7">
        <v>151</v>
      </c>
      <c r="K229" s="7">
        <v>37</v>
      </c>
      <c r="L229" s="14" t="e">
        <f>(K229/#REF!)*100</f>
        <v>#REF!</v>
      </c>
      <c r="M229" s="7">
        <v>192</v>
      </c>
      <c r="N229" s="7">
        <v>168</v>
      </c>
      <c r="O229" s="7">
        <v>24</v>
      </c>
      <c r="P229" s="14" t="e">
        <f>O229/(#REF!-O229)*100</f>
        <v>#REF!</v>
      </c>
      <c r="Q229" s="6"/>
    </row>
    <row r="230" spans="1:17" s="2" customFormat="1" ht="18" customHeight="1" x14ac:dyDescent="0.25">
      <c r="A230" s="6"/>
      <c r="B230" s="13" t="s">
        <v>10</v>
      </c>
      <c r="C230" s="13">
        <v>411640</v>
      </c>
      <c r="D230" s="12" t="s">
        <v>233</v>
      </c>
      <c r="E230" s="7">
        <v>4</v>
      </c>
      <c r="F230" s="7">
        <v>1</v>
      </c>
      <c r="G230" s="7">
        <v>3</v>
      </c>
      <c r="H230" s="14" t="e">
        <f>(G230/#REF!)*100</f>
        <v>#REF!</v>
      </c>
      <c r="I230" s="7">
        <v>34</v>
      </c>
      <c r="J230" s="7">
        <v>25</v>
      </c>
      <c r="K230" s="7">
        <v>9</v>
      </c>
      <c r="L230" s="14" t="e">
        <f>(K230/#REF!)*100</f>
        <v>#REF!</v>
      </c>
      <c r="M230" s="7">
        <v>34</v>
      </c>
      <c r="N230" s="7">
        <v>26</v>
      </c>
      <c r="O230" s="7">
        <v>8</v>
      </c>
      <c r="P230" s="14" t="e">
        <f>O230/(#REF!-O230)*100</f>
        <v>#REF!</v>
      </c>
      <c r="Q230" s="6"/>
    </row>
    <row r="231" spans="1:17" s="2" customFormat="1" ht="18" customHeight="1" x14ac:dyDescent="0.25">
      <c r="A231" s="6"/>
      <c r="B231" s="13" t="s">
        <v>10</v>
      </c>
      <c r="C231" s="13">
        <v>411650</v>
      </c>
      <c r="D231" s="12" t="s">
        <v>234</v>
      </c>
      <c r="E231" s="7">
        <v>2</v>
      </c>
      <c r="F231" s="7">
        <v>8</v>
      </c>
      <c r="G231" s="7">
        <v>-6</v>
      </c>
      <c r="H231" s="14" t="e">
        <f>(G231/#REF!)*100</f>
        <v>#REF!</v>
      </c>
      <c r="I231" s="7">
        <v>35</v>
      </c>
      <c r="J231" s="7">
        <v>46</v>
      </c>
      <c r="K231" s="7">
        <v>-11</v>
      </c>
      <c r="L231" s="14" t="e">
        <f>(K231/#REF!)*100</f>
        <v>#REF!</v>
      </c>
      <c r="M231" s="7">
        <v>37</v>
      </c>
      <c r="N231" s="7">
        <v>51</v>
      </c>
      <c r="O231" s="7">
        <v>-14</v>
      </c>
      <c r="P231" s="14" t="e">
        <f>O231/(#REF!-O231)*100</f>
        <v>#REF!</v>
      </c>
      <c r="Q231" s="6"/>
    </row>
    <row r="232" spans="1:17" s="2" customFormat="1" ht="18" customHeight="1" x14ac:dyDescent="0.25">
      <c r="A232" s="6"/>
      <c r="B232" s="13" t="s">
        <v>10</v>
      </c>
      <c r="C232" s="13">
        <v>411660</v>
      </c>
      <c r="D232" s="12" t="s">
        <v>235</v>
      </c>
      <c r="E232" s="7">
        <v>6</v>
      </c>
      <c r="F232" s="7">
        <v>5</v>
      </c>
      <c r="G232" s="7">
        <v>1</v>
      </c>
      <c r="H232" s="14" t="e">
        <f>(G232/#REF!)*100</f>
        <v>#REF!</v>
      </c>
      <c r="I232" s="7">
        <v>109</v>
      </c>
      <c r="J232" s="7">
        <v>109</v>
      </c>
      <c r="K232" s="7">
        <v>0</v>
      </c>
      <c r="L232" s="14" t="e">
        <f>(K232/#REF!)*100</f>
        <v>#REF!</v>
      </c>
      <c r="M232" s="7">
        <v>110</v>
      </c>
      <c r="N232" s="7">
        <v>118</v>
      </c>
      <c r="O232" s="7">
        <v>-8</v>
      </c>
      <c r="P232" s="14" t="e">
        <f>O232/(#REF!-O232)*100</f>
        <v>#REF!</v>
      </c>
      <c r="Q232" s="6"/>
    </row>
    <row r="233" spans="1:17" s="2" customFormat="1" ht="18" customHeight="1" x14ac:dyDescent="0.25">
      <c r="A233" s="6"/>
      <c r="B233" s="13" t="s">
        <v>10</v>
      </c>
      <c r="C233" s="13">
        <v>411670</v>
      </c>
      <c r="D233" s="12" t="s">
        <v>236</v>
      </c>
      <c r="E233" s="7">
        <v>149</v>
      </c>
      <c r="F233" s="7">
        <v>130</v>
      </c>
      <c r="G233" s="7">
        <v>19</v>
      </c>
      <c r="H233" s="14" t="e">
        <f>(G233/#REF!)*100</f>
        <v>#REF!</v>
      </c>
      <c r="I233" s="7">
        <v>1465</v>
      </c>
      <c r="J233" s="7">
        <v>1383</v>
      </c>
      <c r="K233" s="7">
        <v>82</v>
      </c>
      <c r="L233" s="14" t="e">
        <f>(K233/#REF!)*100</f>
        <v>#REF!</v>
      </c>
      <c r="M233" s="7">
        <v>1559</v>
      </c>
      <c r="N233" s="7">
        <v>1488</v>
      </c>
      <c r="O233" s="7">
        <v>71</v>
      </c>
      <c r="P233" s="14" t="e">
        <f>O233/(#REF!-O233)*100</f>
        <v>#REF!</v>
      </c>
      <c r="Q233" s="6"/>
    </row>
    <row r="234" spans="1:17" s="2" customFormat="1" ht="18" customHeight="1" x14ac:dyDescent="0.25">
      <c r="A234" s="6"/>
      <c r="B234" s="13" t="s">
        <v>10</v>
      </c>
      <c r="C234" s="13">
        <v>411680</v>
      </c>
      <c r="D234" s="12" t="s">
        <v>237</v>
      </c>
      <c r="E234" s="7">
        <v>18</v>
      </c>
      <c r="F234" s="7">
        <v>10</v>
      </c>
      <c r="G234" s="7">
        <v>8</v>
      </c>
      <c r="H234" s="14" t="e">
        <f>(G234/#REF!)*100</f>
        <v>#REF!</v>
      </c>
      <c r="I234" s="7">
        <v>125</v>
      </c>
      <c r="J234" s="7">
        <v>86</v>
      </c>
      <c r="K234" s="7">
        <v>39</v>
      </c>
      <c r="L234" s="14" t="e">
        <f>(K234/#REF!)*100</f>
        <v>#REF!</v>
      </c>
      <c r="M234" s="7">
        <v>127</v>
      </c>
      <c r="N234" s="7">
        <v>92</v>
      </c>
      <c r="O234" s="7">
        <v>35</v>
      </c>
      <c r="P234" s="14" t="e">
        <f>O234/(#REF!-O234)*100</f>
        <v>#REF!</v>
      </c>
      <c r="Q234" s="6"/>
    </row>
    <row r="235" spans="1:17" s="2" customFormat="1" ht="18" customHeight="1" x14ac:dyDescent="0.25">
      <c r="A235" s="6"/>
      <c r="B235" s="13" t="s">
        <v>10</v>
      </c>
      <c r="C235" s="13">
        <v>411690</v>
      </c>
      <c r="D235" s="12" t="s">
        <v>238</v>
      </c>
      <c r="E235" s="7">
        <v>165</v>
      </c>
      <c r="F235" s="7">
        <v>159</v>
      </c>
      <c r="G235" s="7">
        <v>6</v>
      </c>
      <c r="H235" s="14" t="e">
        <f>(G235/#REF!)*100</f>
        <v>#REF!</v>
      </c>
      <c r="I235" s="7">
        <v>1862</v>
      </c>
      <c r="J235" s="7">
        <v>1470</v>
      </c>
      <c r="K235" s="7">
        <v>392</v>
      </c>
      <c r="L235" s="14" t="e">
        <f>(K235/#REF!)*100</f>
        <v>#REF!</v>
      </c>
      <c r="M235" s="7">
        <v>1959</v>
      </c>
      <c r="N235" s="7">
        <v>1646</v>
      </c>
      <c r="O235" s="7">
        <v>313</v>
      </c>
      <c r="P235" s="14" t="e">
        <f>O235/(#REF!-O235)*100</f>
        <v>#REF!</v>
      </c>
      <c r="Q235" s="6"/>
    </row>
    <row r="236" spans="1:17" s="2" customFormat="1" ht="18" customHeight="1" x14ac:dyDescent="0.25">
      <c r="A236" s="6"/>
      <c r="B236" s="13" t="s">
        <v>10</v>
      </c>
      <c r="C236" s="13">
        <v>411695</v>
      </c>
      <c r="D236" s="12" t="s">
        <v>239</v>
      </c>
      <c r="E236" s="7">
        <v>37</v>
      </c>
      <c r="F236" s="7">
        <v>39</v>
      </c>
      <c r="G236" s="7">
        <v>-2</v>
      </c>
      <c r="H236" s="14" t="e">
        <f>(G236/#REF!)*100</f>
        <v>#REF!</v>
      </c>
      <c r="I236" s="7">
        <v>397</v>
      </c>
      <c r="J236" s="7">
        <v>322</v>
      </c>
      <c r="K236" s="7">
        <v>75</v>
      </c>
      <c r="L236" s="14" t="e">
        <f>(K236/#REF!)*100</f>
        <v>#REF!</v>
      </c>
      <c r="M236" s="7">
        <v>410</v>
      </c>
      <c r="N236" s="7">
        <v>356</v>
      </c>
      <c r="O236" s="7">
        <v>54</v>
      </c>
      <c r="P236" s="14" t="e">
        <f>O236/(#REF!-O236)*100</f>
        <v>#REF!</v>
      </c>
      <c r="Q236" s="6"/>
    </row>
    <row r="237" spans="1:17" s="2" customFormat="1" ht="18" customHeight="1" x14ac:dyDescent="0.25">
      <c r="A237" s="6"/>
      <c r="B237" s="13" t="s">
        <v>10</v>
      </c>
      <c r="C237" s="13">
        <v>411700</v>
      </c>
      <c r="D237" s="12" t="s">
        <v>240</v>
      </c>
      <c r="E237" s="7">
        <v>6</v>
      </c>
      <c r="F237" s="7">
        <v>12</v>
      </c>
      <c r="G237" s="7">
        <v>-6</v>
      </c>
      <c r="H237" s="14" t="e">
        <f>(G237/#REF!)*100</f>
        <v>#REF!</v>
      </c>
      <c r="I237" s="7">
        <v>198</v>
      </c>
      <c r="J237" s="7">
        <v>186</v>
      </c>
      <c r="K237" s="7">
        <v>12</v>
      </c>
      <c r="L237" s="14" t="e">
        <f>(K237/#REF!)*100</f>
        <v>#REF!</v>
      </c>
      <c r="M237" s="7">
        <v>228</v>
      </c>
      <c r="N237" s="7">
        <v>204</v>
      </c>
      <c r="O237" s="7">
        <v>24</v>
      </c>
      <c r="P237" s="14" t="e">
        <f>O237/(#REF!-O237)*100</f>
        <v>#REF!</v>
      </c>
      <c r="Q237" s="6"/>
    </row>
    <row r="238" spans="1:17" s="2" customFormat="1" ht="18" customHeight="1" x14ac:dyDescent="0.25">
      <c r="A238" s="6"/>
      <c r="B238" s="13" t="s">
        <v>10</v>
      </c>
      <c r="C238" s="13">
        <v>411705</v>
      </c>
      <c r="D238" s="12" t="s">
        <v>241</v>
      </c>
      <c r="E238" s="7">
        <v>27</v>
      </c>
      <c r="F238" s="7">
        <v>24</v>
      </c>
      <c r="G238" s="7">
        <v>3</v>
      </c>
      <c r="H238" s="14" t="e">
        <f>(G238/#REF!)*100</f>
        <v>#REF!</v>
      </c>
      <c r="I238" s="7">
        <v>296</v>
      </c>
      <c r="J238" s="7">
        <v>204</v>
      </c>
      <c r="K238" s="7">
        <v>92</v>
      </c>
      <c r="L238" s="14" t="e">
        <f>(K238/#REF!)*100</f>
        <v>#REF!</v>
      </c>
      <c r="M238" s="7">
        <v>307</v>
      </c>
      <c r="N238" s="7">
        <v>237</v>
      </c>
      <c r="O238" s="7">
        <v>70</v>
      </c>
      <c r="P238" s="14" t="e">
        <f>O238/(#REF!-O238)*100</f>
        <v>#REF!</v>
      </c>
      <c r="Q238" s="6"/>
    </row>
    <row r="239" spans="1:17" s="2" customFormat="1" ht="18" customHeight="1" x14ac:dyDescent="0.25">
      <c r="A239" s="6"/>
      <c r="B239" s="13" t="s">
        <v>10</v>
      </c>
      <c r="C239" s="13">
        <v>411710</v>
      </c>
      <c r="D239" s="12" t="s">
        <v>242</v>
      </c>
      <c r="E239" s="7">
        <v>99</v>
      </c>
      <c r="F239" s="7">
        <v>204</v>
      </c>
      <c r="G239" s="7">
        <v>-105</v>
      </c>
      <c r="H239" s="14" t="e">
        <f>(G239/#REF!)*100</f>
        <v>#REF!</v>
      </c>
      <c r="I239" s="7">
        <v>1347</v>
      </c>
      <c r="J239" s="7">
        <v>1263</v>
      </c>
      <c r="K239" s="7">
        <v>84</v>
      </c>
      <c r="L239" s="14" t="e">
        <f>(K239/#REF!)*100</f>
        <v>#REF!</v>
      </c>
      <c r="M239" s="7">
        <v>1441</v>
      </c>
      <c r="N239" s="7">
        <v>1409</v>
      </c>
      <c r="O239" s="7">
        <v>32</v>
      </c>
      <c r="P239" s="14" t="e">
        <f>O239/(#REF!-O239)*100</f>
        <v>#REF!</v>
      </c>
      <c r="Q239" s="6"/>
    </row>
    <row r="240" spans="1:17" s="2" customFormat="1" ht="18" customHeight="1" x14ac:dyDescent="0.25">
      <c r="A240" s="6"/>
      <c r="B240" s="13" t="s">
        <v>10</v>
      </c>
      <c r="C240" s="13">
        <v>411720</v>
      </c>
      <c r="D240" s="12" t="s">
        <v>243</v>
      </c>
      <c r="E240" s="7">
        <v>31</v>
      </c>
      <c r="F240" s="7">
        <v>39</v>
      </c>
      <c r="G240" s="7">
        <v>-8</v>
      </c>
      <c r="H240" s="14" t="e">
        <f>(G240/#REF!)*100</f>
        <v>#REF!</v>
      </c>
      <c r="I240" s="7">
        <v>329</v>
      </c>
      <c r="J240" s="7">
        <v>269</v>
      </c>
      <c r="K240" s="7">
        <v>60</v>
      </c>
      <c r="L240" s="14" t="e">
        <f>(K240/#REF!)*100</f>
        <v>#REF!</v>
      </c>
      <c r="M240" s="7">
        <v>351</v>
      </c>
      <c r="N240" s="7">
        <v>308</v>
      </c>
      <c r="O240" s="7">
        <v>43</v>
      </c>
      <c r="P240" s="14" t="e">
        <f>O240/(#REF!-O240)*100</f>
        <v>#REF!</v>
      </c>
      <c r="Q240" s="6"/>
    </row>
    <row r="241" spans="1:17" s="2" customFormat="1" ht="18" customHeight="1" x14ac:dyDescent="0.25">
      <c r="A241" s="6"/>
      <c r="B241" s="13" t="s">
        <v>10</v>
      </c>
      <c r="C241" s="13">
        <v>411721</v>
      </c>
      <c r="D241" s="12" t="s">
        <v>244</v>
      </c>
      <c r="E241" s="7">
        <v>0</v>
      </c>
      <c r="F241" s="7">
        <v>11</v>
      </c>
      <c r="G241" s="7">
        <v>-11</v>
      </c>
      <c r="H241" s="14" t="e">
        <f>(G241/#REF!)*100</f>
        <v>#REF!</v>
      </c>
      <c r="I241" s="7">
        <v>63</v>
      </c>
      <c r="J241" s="7">
        <v>64</v>
      </c>
      <c r="K241" s="7">
        <v>-1</v>
      </c>
      <c r="L241" s="14" t="e">
        <f>(K241/#REF!)*100</f>
        <v>#REF!</v>
      </c>
      <c r="M241" s="7">
        <v>66</v>
      </c>
      <c r="N241" s="7">
        <v>69</v>
      </c>
      <c r="O241" s="7">
        <v>-3</v>
      </c>
      <c r="P241" s="14" t="e">
        <f>O241/(#REF!-O241)*100</f>
        <v>#REF!</v>
      </c>
      <c r="Q241" s="6"/>
    </row>
    <row r="242" spans="1:17" s="2" customFormat="1" ht="18" customHeight="1" x14ac:dyDescent="0.25">
      <c r="A242" s="6"/>
      <c r="B242" s="13" t="s">
        <v>10</v>
      </c>
      <c r="C242" s="13">
        <v>411722</v>
      </c>
      <c r="D242" s="12" t="s">
        <v>245</v>
      </c>
      <c r="E242" s="7">
        <v>69</v>
      </c>
      <c r="F242" s="7">
        <v>46</v>
      </c>
      <c r="G242" s="7">
        <v>23</v>
      </c>
      <c r="H242" s="14" t="e">
        <f>(G242/#REF!)*100</f>
        <v>#REF!</v>
      </c>
      <c r="I242" s="7">
        <v>867</v>
      </c>
      <c r="J242" s="7">
        <v>713</v>
      </c>
      <c r="K242" s="7">
        <v>154</v>
      </c>
      <c r="L242" s="14" t="e">
        <f>(K242/#REF!)*100</f>
        <v>#REF!</v>
      </c>
      <c r="M242" s="7">
        <v>906</v>
      </c>
      <c r="N242" s="7">
        <v>765</v>
      </c>
      <c r="O242" s="7">
        <v>141</v>
      </c>
      <c r="P242" s="14" t="e">
        <f>O242/(#REF!-O242)*100</f>
        <v>#REF!</v>
      </c>
      <c r="Q242" s="6"/>
    </row>
    <row r="243" spans="1:17" s="2" customFormat="1" ht="18" customHeight="1" x14ac:dyDescent="0.25">
      <c r="A243" s="6"/>
      <c r="B243" s="13" t="s">
        <v>10</v>
      </c>
      <c r="C243" s="13">
        <v>411725</v>
      </c>
      <c r="D243" s="12" t="s">
        <v>246</v>
      </c>
      <c r="E243" s="7">
        <v>42</v>
      </c>
      <c r="F243" s="7">
        <v>69</v>
      </c>
      <c r="G243" s="7">
        <v>-27</v>
      </c>
      <c r="H243" s="14" t="e">
        <f>(G243/#REF!)*100</f>
        <v>#REF!</v>
      </c>
      <c r="I243" s="7">
        <v>718</v>
      </c>
      <c r="J243" s="7">
        <v>532</v>
      </c>
      <c r="K243" s="7">
        <v>186</v>
      </c>
      <c r="L243" s="14" t="e">
        <f>(K243/#REF!)*100</f>
        <v>#REF!</v>
      </c>
      <c r="M243" s="7">
        <v>755</v>
      </c>
      <c r="N243" s="7">
        <v>572</v>
      </c>
      <c r="O243" s="7">
        <v>183</v>
      </c>
      <c r="P243" s="14" t="e">
        <f>O243/(#REF!-O243)*100</f>
        <v>#REF!</v>
      </c>
      <c r="Q243" s="6"/>
    </row>
    <row r="244" spans="1:17" s="2" customFormat="1" ht="18" customHeight="1" x14ac:dyDescent="0.25">
      <c r="A244" s="6"/>
      <c r="B244" s="13" t="s">
        <v>10</v>
      </c>
      <c r="C244" s="13">
        <v>411727</v>
      </c>
      <c r="D244" s="12" t="s">
        <v>247</v>
      </c>
      <c r="E244" s="7">
        <v>11</v>
      </c>
      <c r="F244" s="7">
        <v>8</v>
      </c>
      <c r="G244" s="7">
        <v>3</v>
      </c>
      <c r="H244" s="14" t="e">
        <f>(G244/#REF!)*100</f>
        <v>#REF!</v>
      </c>
      <c r="I244" s="7">
        <v>107</v>
      </c>
      <c r="J244" s="7">
        <v>85</v>
      </c>
      <c r="K244" s="7">
        <v>22</v>
      </c>
      <c r="L244" s="14" t="e">
        <f>(K244/#REF!)*100</f>
        <v>#REF!</v>
      </c>
      <c r="M244" s="7">
        <v>110</v>
      </c>
      <c r="N244" s="7">
        <v>89</v>
      </c>
      <c r="O244" s="7">
        <v>21</v>
      </c>
      <c r="P244" s="14" t="e">
        <f>O244/(#REF!-O244)*100</f>
        <v>#REF!</v>
      </c>
      <c r="Q244" s="6"/>
    </row>
    <row r="245" spans="1:17" s="2" customFormat="1" ht="18" customHeight="1" x14ac:dyDescent="0.25">
      <c r="A245" s="6"/>
      <c r="B245" s="13" t="s">
        <v>10</v>
      </c>
      <c r="C245" s="13">
        <v>411729</v>
      </c>
      <c r="D245" s="12" t="s">
        <v>248</v>
      </c>
      <c r="E245" s="7">
        <v>4</v>
      </c>
      <c r="F245" s="7">
        <v>9</v>
      </c>
      <c r="G245" s="7">
        <v>-5</v>
      </c>
      <c r="H245" s="14" t="e">
        <f>(G245/#REF!)*100</f>
        <v>#REF!</v>
      </c>
      <c r="I245" s="7">
        <v>112</v>
      </c>
      <c r="J245" s="7">
        <v>93</v>
      </c>
      <c r="K245" s="7">
        <v>19</v>
      </c>
      <c r="L245" s="14" t="e">
        <f>(K245/#REF!)*100</f>
        <v>#REF!</v>
      </c>
      <c r="M245" s="7">
        <v>123</v>
      </c>
      <c r="N245" s="7">
        <v>98</v>
      </c>
      <c r="O245" s="7">
        <v>25</v>
      </c>
      <c r="P245" s="14" t="e">
        <f>O245/(#REF!-O245)*100</f>
        <v>#REF!</v>
      </c>
      <c r="Q245" s="6"/>
    </row>
    <row r="246" spans="1:17" s="2" customFormat="1" ht="18" customHeight="1" x14ac:dyDescent="0.25">
      <c r="A246" s="6"/>
      <c r="B246" s="13" t="s">
        <v>10</v>
      </c>
      <c r="C246" s="13">
        <v>411730</v>
      </c>
      <c r="D246" s="12" t="s">
        <v>249</v>
      </c>
      <c r="E246" s="7">
        <v>415</v>
      </c>
      <c r="F246" s="7">
        <v>738</v>
      </c>
      <c r="G246" s="7">
        <v>-323</v>
      </c>
      <c r="H246" s="14" t="e">
        <f>(G246/#REF!)*100</f>
        <v>#REF!</v>
      </c>
      <c r="I246" s="7">
        <v>5936</v>
      </c>
      <c r="J246" s="7">
        <v>7063</v>
      </c>
      <c r="K246" s="7">
        <v>-1127</v>
      </c>
      <c r="L246" s="14" t="e">
        <f>(K246/#REF!)*100</f>
        <v>#REF!</v>
      </c>
      <c r="M246" s="7">
        <v>6300</v>
      </c>
      <c r="N246" s="7">
        <v>7955</v>
      </c>
      <c r="O246" s="7">
        <v>-1655</v>
      </c>
      <c r="P246" s="14" t="e">
        <f>O246/(#REF!-O246)*100</f>
        <v>#REF!</v>
      </c>
      <c r="Q246" s="6"/>
    </row>
    <row r="247" spans="1:17" s="2" customFormat="1" ht="18" customHeight="1" x14ac:dyDescent="0.25">
      <c r="A247" s="6"/>
      <c r="B247" s="13" t="s">
        <v>10</v>
      </c>
      <c r="C247" s="13">
        <v>411740</v>
      </c>
      <c r="D247" s="12" t="s">
        <v>250</v>
      </c>
      <c r="E247" s="7">
        <v>3</v>
      </c>
      <c r="F247" s="7">
        <v>5</v>
      </c>
      <c r="G247" s="7">
        <v>-2</v>
      </c>
      <c r="H247" s="14" t="e">
        <f>(G247/#REF!)*100</f>
        <v>#REF!</v>
      </c>
      <c r="I247" s="7">
        <v>88</v>
      </c>
      <c r="J247" s="7">
        <v>63</v>
      </c>
      <c r="K247" s="7">
        <v>25</v>
      </c>
      <c r="L247" s="14" t="e">
        <f>(K247/#REF!)*100</f>
        <v>#REF!</v>
      </c>
      <c r="M247" s="7">
        <v>94</v>
      </c>
      <c r="N247" s="7">
        <v>68</v>
      </c>
      <c r="O247" s="7">
        <v>26</v>
      </c>
      <c r="P247" s="14" t="e">
        <f>O247/(#REF!-O247)*100</f>
        <v>#REF!</v>
      </c>
      <c r="Q247" s="6"/>
    </row>
    <row r="248" spans="1:17" s="2" customFormat="1" ht="18" customHeight="1" x14ac:dyDescent="0.25">
      <c r="A248" s="6"/>
      <c r="B248" s="13" t="s">
        <v>10</v>
      </c>
      <c r="C248" s="13">
        <v>411745</v>
      </c>
      <c r="D248" s="12" t="s">
        <v>251</v>
      </c>
      <c r="E248" s="7">
        <v>21</v>
      </c>
      <c r="F248" s="7">
        <v>13</v>
      </c>
      <c r="G248" s="7">
        <v>8</v>
      </c>
      <c r="H248" s="14" t="e">
        <f>(G248/#REF!)*100</f>
        <v>#REF!</v>
      </c>
      <c r="I248" s="7">
        <v>235</v>
      </c>
      <c r="J248" s="7">
        <v>186</v>
      </c>
      <c r="K248" s="7">
        <v>49</v>
      </c>
      <c r="L248" s="14" t="e">
        <f>(K248/#REF!)*100</f>
        <v>#REF!</v>
      </c>
      <c r="M248" s="7">
        <v>249</v>
      </c>
      <c r="N248" s="7">
        <v>202</v>
      </c>
      <c r="O248" s="7">
        <v>47</v>
      </c>
      <c r="P248" s="14" t="e">
        <f>O248/(#REF!-O248)*100</f>
        <v>#REF!</v>
      </c>
      <c r="Q248" s="6"/>
    </row>
    <row r="249" spans="1:17" s="2" customFormat="1" ht="18" customHeight="1" x14ac:dyDescent="0.25">
      <c r="A249" s="6"/>
      <c r="B249" s="13" t="s">
        <v>10</v>
      </c>
      <c r="C249" s="13">
        <v>411750</v>
      </c>
      <c r="D249" s="12" t="s">
        <v>252</v>
      </c>
      <c r="E249" s="7">
        <v>279</v>
      </c>
      <c r="F249" s="7">
        <v>186</v>
      </c>
      <c r="G249" s="7">
        <v>93</v>
      </c>
      <c r="H249" s="14" t="e">
        <f>(G249/#REF!)*100</f>
        <v>#REF!</v>
      </c>
      <c r="I249" s="7">
        <v>3016</v>
      </c>
      <c r="J249" s="7">
        <v>2502</v>
      </c>
      <c r="K249" s="7">
        <v>514</v>
      </c>
      <c r="L249" s="14" t="e">
        <f>(K249/#REF!)*100</f>
        <v>#REF!</v>
      </c>
      <c r="M249" s="7">
        <v>3225</v>
      </c>
      <c r="N249" s="7">
        <v>2696</v>
      </c>
      <c r="O249" s="7">
        <v>529</v>
      </c>
      <c r="P249" s="14" t="e">
        <f>O249/(#REF!-O249)*100</f>
        <v>#REF!</v>
      </c>
      <c r="Q249" s="6"/>
    </row>
    <row r="250" spans="1:17" s="2" customFormat="1" ht="18" customHeight="1" x14ac:dyDescent="0.25">
      <c r="A250" s="6"/>
      <c r="B250" s="13" t="s">
        <v>10</v>
      </c>
      <c r="C250" s="13">
        <v>411760</v>
      </c>
      <c r="D250" s="12" t="s">
        <v>253</v>
      </c>
      <c r="E250" s="7">
        <v>531</v>
      </c>
      <c r="F250" s="7">
        <v>456</v>
      </c>
      <c r="G250" s="7">
        <v>75</v>
      </c>
      <c r="H250" s="14" t="e">
        <f>(G250/#REF!)*100</f>
        <v>#REF!</v>
      </c>
      <c r="I250" s="7">
        <v>6128</v>
      </c>
      <c r="J250" s="7">
        <v>5160</v>
      </c>
      <c r="K250" s="7">
        <v>968</v>
      </c>
      <c r="L250" s="14" t="e">
        <f>(K250/#REF!)*100</f>
        <v>#REF!</v>
      </c>
      <c r="M250" s="7">
        <v>6537</v>
      </c>
      <c r="N250" s="7">
        <v>5554</v>
      </c>
      <c r="O250" s="7">
        <v>983</v>
      </c>
      <c r="P250" s="14" t="e">
        <f>O250/(#REF!-O250)*100</f>
        <v>#REF!</v>
      </c>
      <c r="Q250" s="6"/>
    </row>
    <row r="251" spans="1:17" s="2" customFormat="1" ht="18" customHeight="1" x14ac:dyDescent="0.25">
      <c r="A251" s="6"/>
      <c r="B251" s="13" t="s">
        <v>10</v>
      </c>
      <c r="C251" s="13">
        <v>411770</v>
      </c>
      <c r="D251" s="12" t="s">
        <v>254</v>
      </c>
      <c r="E251" s="7">
        <v>363</v>
      </c>
      <c r="F251" s="7">
        <v>293</v>
      </c>
      <c r="G251" s="7">
        <v>70</v>
      </c>
      <c r="H251" s="14" t="e">
        <f>(G251/#REF!)*100</f>
        <v>#REF!</v>
      </c>
      <c r="I251" s="7">
        <v>3584</v>
      </c>
      <c r="J251" s="7">
        <v>3013</v>
      </c>
      <c r="K251" s="7">
        <v>571</v>
      </c>
      <c r="L251" s="14" t="e">
        <f>(K251/#REF!)*100</f>
        <v>#REF!</v>
      </c>
      <c r="M251" s="7">
        <v>3775</v>
      </c>
      <c r="N251" s="7">
        <v>3269</v>
      </c>
      <c r="O251" s="7">
        <v>506</v>
      </c>
      <c r="P251" s="14" t="e">
        <f>O251/(#REF!-O251)*100</f>
        <v>#REF!</v>
      </c>
      <c r="Q251" s="6"/>
    </row>
    <row r="252" spans="1:17" s="2" customFormat="1" ht="18" customHeight="1" x14ac:dyDescent="0.25">
      <c r="A252" s="6"/>
      <c r="B252" s="13" t="s">
        <v>10</v>
      </c>
      <c r="C252" s="13">
        <v>411780</v>
      </c>
      <c r="D252" s="12" t="s">
        <v>255</v>
      </c>
      <c r="E252" s="7">
        <v>38</v>
      </c>
      <c r="F252" s="7">
        <v>41</v>
      </c>
      <c r="G252" s="7">
        <v>-3</v>
      </c>
      <c r="H252" s="14" t="e">
        <f>(G252/#REF!)*100</f>
        <v>#REF!</v>
      </c>
      <c r="I252" s="7">
        <v>503</v>
      </c>
      <c r="J252" s="7">
        <v>403</v>
      </c>
      <c r="K252" s="7">
        <v>100</v>
      </c>
      <c r="L252" s="14" t="e">
        <f>(K252/#REF!)*100</f>
        <v>#REF!</v>
      </c>
      <c r="M252" s="7">
        <v>521</v>
      </c>
      <c r="N252" s="7">
        <v>416</v>
      </c>
      <c r="O252" s="7">
        <v>105</v>
      </c>
      <c r="P252" s="14" t="e">
        <f>O252/(#REF!-O252)*100</f>
        <v>#REF!</v>
      </c>
      <c r="Q252" s="6"/>
    </row>
    <row r="253" spans="1:17" s="2" customFormat="1" ht="18" customHeight="1" x14ac:dyDescent="0.25">
      <c r="A253" s="6"/>
      <c r="B253" s="13" t="s">
        <v>10</v>
      </c>
      <c r="C253" s="13">
        <v>411790</v>
      </c>
      <c r="D253" s="12" t="s">
        <v>256</v>
      </c>
      <c r="E253" s="7">
        <v>560</v>
      </c>
      <c r="F253" s="7">
        <v>544</v>
      </c>
      <c r="G253" s="7">
        <v>16</v>
      </c>
      <c r="H253" s="14" t="e">
        <f>(G253/#REF!)*100</f>
        <v>#REF!</v>
      </c>
      <c r="I253" s="7">
        <v>7024</v>
      </c>
      <c r="J253" s="7">
        <v>6303</v>
      </c>
      <c r="K253" s="7">
        <v>721</v>
      </c>
      <c r="L253" s="14" t="e">
        <f>(K253/#REF!)*100</f>
        <v>#REF!</v>
      </c>
      <c r="M253" s="7">
        <v>7489</v>
      </c>
      <c r="N253" s="7">
        <v>6775</v>
      </c>
      <c r="O253" s="7">
        <v>714</v>
      </c>
      <c r="P253" s="14" t="e">
        <f>O253/(#REF!-O253)*100</f>
        <v>#REF!</v>
      </c>
      <c r="Q253" s="6"/>
    </row>
    <row r="254" spans="1:17" s="2" customFormat="1" ht="18" customHeight="1" x14ac:dyDescent="0.25">
      <c r="A254" s="6"/>
      <c r="B254" s="13" t="s">
        <v>10</v>
      </c>
      <c r="C254" s="13">
        <v>411800</v>
      </c>
      <c r="D254" s="12" t="s">
        <v>257</v>
      </c>
      <c r="E254" s="7">
        <v>136</v>
      </c>
      <c r="F254" s="7">
        <v>93</v>
      </c>
      <c r="G254" s="7">
        <v>43</v>
      </c>
      <c r="H254" s="14" t="e">
        <f>(G254/#REF!)*100</f>
        <v>#REF!</v>
      </c>
      <c r="I254" s="7">
        <v>1513</v>
      </c>
      <c r="J254" s="7">
        <v>1538</v>
      </c>
      <c r="K254" s="7">
        <v>-25</v>
      </c>
      <c r="L254" s="14" t="e">
        <f>(K254/#REF!)*100</f>
        <v>#REF!</v>
      </c>
      <c r="M254" s="7">
        <v>1624</v>
      </c>
      <c r="N254" s="7">
        <v>1631</v>
      </c>
      <c r="O254" s="7">
        <v>-7</v>
      </c>
      <c r="P254" s="14" t="e">
        <f>O254/(#REF!-O254)*100</f>
        <v>#REF!</v>
      </c>
      <c r="Q254" s="6"/>
    </row>
    <row r="255" spans="1:17" s="2" customFormat="1" ht="18" customHeight="1" x14ac:dyDescent="0.25">
      <c r="A255" s="6"/>
      <c r="B255" s="13" t="s">
        <v>10</v>
      </c>
      <c r="C255" s="13">
        <v>411810</v>
      </c>
      <c r="D255" s="12" t="s">
        <v>258</v>
      </c>
      <c r="E255" s="7">
        <v>65</v>
      </c>
      <c r="F255" s="7">
        <v>55</v>
      </c>
      <c r="G255" s="7">
        <v>10</v>
      </c>
      <c r="H255" s="14" t="e">
        <f>(G255/#REF!)*100</f>
        <v>#REF!</v>
      </c>
      <c r="I255" s="7">
        <v>692</v>
      </c>
      <c r="J255" s="7">
        <v>505</v>
      </c>
      <c r="K255" s="7">
        <v>187</v>
      </c>
      <c r="L255" s="14" t="e">
        <f>(K255/#REF!)*100</f>
        <v>#REF!</v>
      </c>
      <c r="M255" s="7">
        <v>727</v>
      </c>
      <c r="N255" s="7">
        <v>557</v>
      </c>
      <c r="O255" s="7">
        <v>170</v>
      </c>
      <c r="P255" s="14" t="e">
        <f>O255/(#REF!-O255)*100</f>
        <v>#REF!</v>
      </c>
      <c r="Q255" s="6"/>
    </row>
    <row r="256" spans="1:17" s="2" customFormat="1" ht="18" customHeight="1" x14ac:dyDescent="0.25">
      <c r="A256" s="6"/>
      <c r="B256" s="13" t="s">
        <v>10</v>
      </c>
      <c r="C256" s="13">
        <v>411820</v>
      </c>
      <c r="D256" s="12" t="s">
        <v>259</v>
      </c>
      <c r="E256" s="7">
        <v>1312</v>
      </c>
      <c r="F256" s="7">
        <v>892</v>
      </c>
      <c r="G256" s="7">
        <v>420</v>
      </c>
      <c r="H256" s="14" t="e">
        <f>(G256/#REF!)*100</f>
        <v>#REF!</v>
      </c>
      <c r="I256" s="7">
        <v>13632</v>
      </c>
      <c r="J256" s="7">
        <v>11749</v>
      </c>
      <c r="K256" s="7">
        <v>1883</v>
      </c>
      <c r="L256" s="14" t="e">
        <f>(K256/#REF!)*100</f>
        <v>#REF!</v>
      </c>
      <c r="M256" s="7">
        <v>14707</v>
      </c>
      <c r="N256" s="7">
        <v>12757</v>
      </c>
      <c r="O256" s="7">
        <v>1950</v>
      </c>
      <c r="P256" s="14" t="e">
        <f>O256/(#REF!-O256)*100</f>
        <v>#REF!</v>
      </c>
      <c r="Q256" s="6"/>
    </row>
    <row r="257" spans="1:17" s="2" customFormat="1" ht="18" customHeight="1" x14ac:dyDescent="0.25">
      <c r="A257" s="6"/>
      <c r="B257" s="13" t="s">
        <v>10</v>
      </c>
      <c r="C257" s="13">
        <v>411830</v>
      </c>
      <c r="D257" s="12" t="s">
        <v>260</v>
      </c>
      <c r="E257" s="7">
        <v>5</v>
      </c>
      <c r="F257" s="7">
        <v>3</v>
      </c>
      <c r="G257" s="7">
        <v>2</v>
      </c>
      <c r="H257" s="14" t="e">
        <f>(G257/#REF!)*100</f>
        <v>#REF!</v>
      </c>
      <c r="I257" s="7">
        <v>101</v>
      </c>
      <c r="J257" s="7">
        <v>79</v>
      </c>
      <c r="K257" s="7">
        <v>22</v>
      </c>
      <c r="L257" s="14" t="e">
        <f>(K257/#REF!)*100</f>
        <v>#REF!</v>
      </c>
      <c r="M257" s="7">
        <v>106</v>
      </c>
      <c r="N257" s="7">
        <v>81</v>
      </c>
      <c r="O257" s="7">
        <v>25</v>
      </c>
      <c r="P257" s="14" t="e">
        <f>O257/(#REF!-O257)*100</f>
        <v>#REF!</v>
      </c>
      <c r="Q257" s="6"/>
    </row>
    <row r="258" spans="1:17" s="2" customFormat="1" ht="18" customHeight="1" x14ac:dyDescent="0.25">
      <c r="A258" s="6"/>
      <c r="B258" s="13" t="s">
        <v>10</v>
      </c>
      <c r="C258" s="13">
        <v>411840</v>
      </c>
      <c r="D258" s="12" t="s">
        <v>261</v>
      </c>
      <c r="E258" s="7">
        <v>812</v>
      </c>
      <c r="F258" s="7">
        <v>720</v>
      </c>
      <c r="G258" s="7">
        <v>92</v>
      </c>
      <c r="H258" s="14" t="e">
        <f>(G258/#REF!)*100</f>
        <v>#REF!</v>
      </c>
      <c r="I258" s="7">
        <v>9594</v>
      </c>
      <c r="J258" s="7">
        <v>8133</v>
      </c>
      <c r="K258" s="7">
        <v>1461</v>
      </c>
      <c r="L258" s="14" t="e">
        <f>(K258/#REF!)*100</f>
        <v>#REF!</v>
      </c>
      <c r="M258" s="7">
        <v>10109</v>
      </c>
      <c r="N258" s="7">
        <v>8842</v>
      </c>
      <c r="O258" s="7">
        <v>1267</v>
      </c>
      <c r="P258" s="14" t="e">
        <f>O258/(#REF!-O258)*100</f>
        <v>#REF!</v>
      </c>
      <c r="Q258" s="6"/>
    </row>
    <row r="259" spans="1:17" s="2" customFormat="1" ht="18" customHeight="1" x14ac:dyDescent="0.25">
      <c r="A259" s="6"/>
      <c r="B259" s="13" t="s">
        <v>10</v>
      </c>
      <c r="C259" s="13">
        <v>411845</v>
      </c>
      <c r="D259" s="12" t="s">
        <v>262</v>
      </c>
      <c r="E259" s="7">
        <v>47</v>
      </c>
      <c r="F259" s="7">
        <v>43</v>
      </c>
      <c r="G259" s="7">
        <v>4</v>
      </c>
      <c r="H259" s="14" t="e">
        <f>(G259/#REF!)*100</f>
        <v>#REF!</v>
      </c>
      <c r="I259" s="7">
        <v>607</v>
      </c>
      <c r="J259" s="7">
        <v>520</v>
      </c>
      <c r="K259" s="7">
        <v>87</v>
      </c>
      <c r="L259" s="14" t="e">
        <f>(K259/#REF!)*100</f>
        <v>#REF!</v>
      </c>
      <c r="M259" s="7">
        <v>637</v>
      </c>
      <c r="N259" s="7">
        <v>572</v>
      </c>
      <c r="O259" s="7">
        <v>65</v>
      </c>
      <c r="P259" s="14" t="e">
        <f>O259/(#REF!-O259)*100</f>
        <v>#REF!</v>
      </c>
      <c r="Q259" s="6"/>
    </row>
    <row r="260" spans="1:17" s="2" customFormat="1" ht="18" customHeight="1" x14ac:dyDescent="0.25">
      <c r="A260" s="6"/>
      <c r="B260" s="13" t="s">
        <v>10</v>
      </c>
      <c r="C260" s="13">
        <v>411850</v>
      </c>
      <c r="D260" s="12" t="s">
        <v>263</v>
      </c>
      <c r="E260" s="7">
        <v>1504</v>
      </c>
      <c r="F260" s="7">
        <v>1535</v>
      </c>
      <c r="G260" s="7">
        <v>-31</v>
      </c>
      <c r="H260" s="14" t="e">
        <f>(G260/#REF!)*100</f>
        <v>#REF!</v>
      </c>
      <c r="I260" s="7">
        <v>18916</v>
      </c>
      <c r="J260" s="7">
        <v>16676</v>
      </c>
      <c r="K260" s="7">
        <v>2240</v>
      </c>
      <c r="L260" s="14" t="e">
        <f>(K260/#REF!)*100</f>
        <v>#REF!</v>
      </c>
      <c r="M260" s="7">
        <v>20068</v>
      </c>
      <c r="N260" s="7">
        <v>18058</v>
      </c>
      <c r="O260" s="7">
        <v>2010</v>
      </c>
      <c r="P260" s="14" t="e">
        <f>O260/(#REF!-O260)*100</f>
        <v>#REF!</v>
      </c>
      <c r="Q260" s="6"/>
    </row>
    <row r="261" spans="1:17" s="2" customFormat="1" ht="18" customHeight="1" x14ac:dyDescent="0.25">
      <c r="A261" s="6"/>
      <c r="B261" s="13" t="s">
        <v>10</v>
      </c>
      <c r="C261" s="13">
        <v>411860</v>
      </c>
      <c r="D261" s="12" t="s">
        <v>264</v>
      </c>
      <c r="E261" s="7">
        <v>41</v>
      </c>
      <c r="F261" s="7">
        <v>27</v>
      </c>
      <c r="G261" s="7">
        <v>14</v>
      </c>
      <c r="H261" s="14" t="e">
        <f>(G261/#REF!)*100</f>
        <v>#REF!</v>
      </c>
      <c r="I261" s="7">
        <v>354</v>
      </c>
      <c r="J261" s="7">
        <v>324</v>
      </c>
      <c r="K261" s="7">
        <v>30</v>
      </c>
      <c r="L261" s="14" t="e">
        <f>(K261/#REF!)*100</f>
        <v>#REF!</v>
      </c>
      <c r="M261" s="7">
        <v>382</v>
      </c>
      <c r="N261" s="7">
        <v>348</v>
      </c>
      <c r="O261" s="7">
        <v>34</v>
      </c>
      <c r="P261" s="14" t="e">
        <f>O261/(#REF!-O261)*100</f>
        <v>#REF!</v>
      </c>
      <c r="Q261" s="6"/>
    </row>
    <row r="262" spans="1:17" s="2" customFormat="1" ht="18" customHeight="1" x14ac:dyDescent="0.25">
      <c r="A262" s="6"/>
      <c r="B262" s="13" t="s">
        <v>10</v>
      </c>
      <c r="C262" s="13">
        <v>411870</v>
      </c>
      <c r="D262" s="12" t="s">
        <v>265</v>
      </c>
      <c r="E262" s="7">
        <v>9</v>
      </c>
      <c r="F262" s="7">
        <v>14</v>
      </c>
      <c r="G262" s="7">
        <v>-5</v>
      </c>
      <c r="H262" s="14" t="e">
        <f>(G262/#REF!)*100</f>
        <v>#REF!</v>
      </c>
      <c r="I262" s="7">
        <v>240</v>
      </c>
      <c r="J262" s="7">
        <v>174</v>
      </c>
      <c r="K262" s="7">
        <v>66</v>
      </c>
      <c r="L262" s="14" t="e">
        <f>(K262/#REF!)*100</f>
        <v>#REF!</v>
      </c>
      <c r="M262" s="7">
        <v>250</v>
      </c>
      <c r="N262" s="7">
        <v>186</v>
      </c>
      <c r="O262" s="7">
        <v>64</v>
      </c>
      <c r="P262" s="14" t="e">
        <f>O262/(#REF!-O262)*100</f>
        <v>#REF!</v>
      </c>
      <c r="Q262" s="6"/>
    </row>
    <row r="263" spans="1:17" s="2" customFormat="1" ht="18" customHeight="1" x14ac:dyDescent="0.25">
      <c r="A263" s="6"/>
      <c r="B263" s="13" t="s">
        <v>10</v>
      </c>
      <c r="C263" s="13">
        <v>411880</v>
      </c>
      <c r="D263" s="12" t="s">
        <v>266</v>
      </c>
      <c r="E263" s="7">
        <v>51</v>
      </c>
      <c r="F263" s="7">
        <v>39</v>
      </c>
      <c r="G263" s="7">
        <v>12</v>
      </c>
      <c r="H263" s="14" t="e">
        <f>(G263/#REF!)*100</f>
        <v>#REF!</v>
      </c>
      <c r="I263" s="7">
        <v>661</v>
      </c>
      <c r="J263" s="7">
        <v>561</v>
      </c>
      <c r="K263" s="7">
        <v>100</v>
      </c>
      <c r="L263" s="14" t="e">
        <f>(K263/#REF!)*100</f>
        <v>#REF!</v>
      </c>
      <c r="M263" s="7">
        <v>713</v>
      </c>
      <c r="N263" s="7">
        <v>619</v>
      </c>
      <c r="O263" s="7">
        <v>94</v>
      </c>
      <c r="P263" s="14" t="e">
        <f>O263/(#REF!-O263)*100</f>
        <v>#REF!</v>
      </c>
      <c r="Q263" s="6"/>
    </row>
    <row r="264" spans="1:17" s="2" customFormat="1" ht="18" customHeight="1" x14ac:dyDescent="0.25">
      <c r="A264" s="6"/>
      <c r="B264" s="13" t="s">
        <v>10</v>
      </c>
      <c r="C264" s="13">
        <v>411885</v>
      </c>
      <c r="D264" s="12" t="s">
        <v>267</v>
      </c>
      <c r="E264" s="7">
        <v>25</v>
      </c>
      <c r="F264" s="7">
        <v>16</v>
      </c>
      <c r="G264" s="7">
        <v>9</v>
      </c>
      <c r="H264" s="14" t="e">
        <f>(G264/#REF!)*100</f>
        <v>#REF!</v>
      </c>
      <c r="I264" s="7">
        <v>283</v>
      </c>
      <c r="J264" s="7">
        <v>246</v>
      </c>
      <c r="K264" s="7">
        <v>37</v>
      </c>
      <c r="L264" s="14" t="e">
        <f>(K264/#REF!)*100</f>
        <v>#REF!</v>
      </c>
      <c r="M264" s="7">
        <v>289</v>
      </c>
      <c r="N264" s="7">
        <v>264</v>
      </c>
      <c r="O264" s="7">
        <v>25</v>
      </c>
      <c r="P264" s="14" t="e">
        <f>O264/(#REF!-O264)*100</f>
        <v>#REF!</v>
      </c>
      <c r="Q264" s="6"/>
    </row>
    <row r="265" spans="1:17" s="2" customFormat="1" ht="18" customHeight="1" x14ac:dyDescent="0.25">
      <c r="A265" s="6"/>
      <c r="B265" s="13" t="s">
        <v>10</v>
      </c>
      <c r="C265" s="13">
        <v>411890</v>
      </c>
      <c r="D265" s="12" t="s">
        <v>268</v>
      </c>
      <c r="E265" s="7">
        <v>62</v>
      </c>
      <c r="F265" s="7">
        <v>57</v>
      </c>
      <c r="G265" s="7">
        <v>5</v>
      </c>
      <c r="H265" s="14" t="e">
        <f>(G265/#REF!)*100</f>
        <v>#REF!</v>
      </c>
      <c r="I265" s="7">
        <v>763</v>
      </c>
      <c r="J265" s="7">
        <v>674</v>
      </c>
      <c r="K265" s="7">
        <v>89</v>
      </c>
      <c r="L265" s="14" t="e">
        <f>(K265/#REF!)*100</f>
        <v>#REF!</v>
      </c>
      <c r="M265" s="7">
        <v>792</v>
      </c>
      <c r="N265" s="7">
        <v>736</v>
      </c>
      <c r="O265" s="7">
        <v>56</v>
      </c>
      <c r="P265" s="14" t="e">
        <f>O265/(#REF!-O265)*100</f>
        <v>#REF!</v>
      </c>
      <c r="Q265" s="6"/>
    </row>
    <row r="266" spans="1:17" s="2" customFormat="1" ht="18" customHeight="1" x14ac:dyDescent="0.25">
      <c r="A266" s="6"/>
      <c r="B266" s="13" t="s">
        <v>10</v>
      </c>
      <c r="C266" s="13">
        <v>411900</v>
      </c>
      <c r="D266" s="12" t="s">
        <v>269</v>
      </c>
      <c r="E266" s="7">
        <v>14</v>
      </c>
      <c r="F266" s="7">
        <v>16</v>
      </c>
      <c r="G266" s="7">
        <v>-2</v>
      </c>
      <c r="H266" s="14" t="e">
        <f>(G266/#REF!)*100</f>
        <v>#REF!</v>
      </c>
      <c r="I266" s="7">
        <v>250</v>
      </c>
      <c r="J266" s="7">
        <v>210</v>
      </c>
      <c r="K266" s="7">
        <v>40</v>
      </c>
      <c r="L266" s="14" t="e">
        <f>(K266/#REF!)*100</f>
        <v>#REF!</v>
      </c>
      <c r="M266" s="7">
        <v>263</v>
      </c>
      <c r="N266" s="7">
        <v>227</v>
      </c>
      <c r="O266" s="7">
        <v>36</v>
      </c>
      <c r="P266" s="14" t="e">
        <f>O266/(#REF!-O266)*100</f>
        <v>#REF!</v>
      </c>
      <c r="Q266" s="6"/>
    </row>
    <row r="267" spans="1:17" s="2" customFormat="1" ht="18" customHeight="1" x14ac:dyDescent="0.25">
      <c r="A267" s="6"/>
      <c r="B267" s="13" t="s">
        <v>10</v>
      </c>
      <c r="C267" s="13">
        <v>411910</v>
      </c>
      <c r="D267" s="12" t="s">
        <v>270</v>
      </c>
      <c r="E267" s="7">
        <v>88</v>
      </c>
      <c r="F267" s="7">
        <v>127</v>
      </c>
      <c r="G267" s="7">
        <v>-39</v>
      </c>
      <c r="H267" s="14" t="e">
        <f>(G267/#REF!)*100</f>
        <v>#REF!</v>
      </c>
      <c r="I267" s="7">
        <v>1339</v>
      </c>
      <c r="J267" s="7">
        <v>1384</v>
      </c>
      <c r="K267" s="7">
        <v>-45</v>
      </c>
      <c r="L267" s="14" t="e">
        <f>(K267/#REF!)*100</f>
        <v>#REF!</v>
      </c>
      <c r="M267" s="7">
        <v>1427</v>
      </c>
      <c r="N267" s="7">
        <v>1493</v>
      </c>
      <c r="O267" s="7">
        <v>-66</v>
      </c>
      <c r="P267" s="14" t="e">
        <f>O267/(#REF!-O267)*100</f>
        <v>#REF!</v>
      </c>
      <c r="Q267" s="6"/>
    </row>
    <row r="268" spans="1:17" s="2" customFormat="1" ht="18" customHeight="1" x14ac:dyDescent="0.25">
      <c r="A268" s="6"/>
      <c r="B268" s="13" t="s">
        <v>10</v>
      </c>
      <c r="C268" s="13">
        <v>411915</v>
      </c>
      <c r="D268" s="12" t="s">
        <v>271</v>
      </c>
      <c r="E268" s="7">
        <v>1764</v>
      </c>
      <c r="F268" s="7">
        <v>1581</v>
      </c>
      <c r="G268" s="7">
        <v>183</v>
      </c>
      <c r="H268" s="14" t="e">
        <f>(G268/#REF!)*100</f>
        <v>#REF!</v>
      </c>
      <c r="I268" s="7">
        <v>20702</v>
      </c>
      <c r="J268" s="7">
        <v>18337</v>
      </c>
      <c r="K268" s="7">
        <v>2365</v>
      </c>
      <c r="L268" s="14" t="e">
        <f>(K268/#REF!)*100</f>
        <v>#REF!</v>
      </c>
      <c r="M268" s="7">
        <v>22081</v>
      </c>
      <c r="N268" s="7">
        <v>19941</v>
      </c>
      <c r="O268" s="7">
        <v>2140</v>
      </c>
      <c r="P268" s="14" t="e">
        <f>O268/(#REF!-O268)*100</f>
        <v>#REF!</v>
      </c>
      <c r="Q268" s="6"/>
    </row>
    <row r="269" spans="1:17" s="2" customFormat="1" ht="18" customHeight="1" x14ac:dyDescent="0.25">
      <c r="A269" s="6"/>
      <c r="B269" s="13" t="s">
        <v>10</v>
      </c>
      <c r="C269" s="13">
        <v>411920</v>
      </c>
      <c r="D269" s="12" t="s">
        <v>272</v>
      </c>
      <c r="E269" s="7">
        <v>14</v>
      </c>
      <c r="F269" s="7">
        <v>12</v>
      </c>
      <c r="G269" s="7">
        <v>2</v>
      </c>
      <c r="H269" s="14" t="e">
        <f>(G269/#REF!)*100</f>
        <v>#REF!</v>
      </c>
      <c r="I269" s="7">
        <v>214</v>
      </c>
      <c r="J269" s="7">
        <v>239</v>
      </c>
      <c r="K269" s="7">
        <v>-25</v>
      </c>
      <c r="L269" s="14" t="e">
        <f>(K269/#REF!)*100</f>
        <v>#REF!</v>
      </c>
      <c r="M269" s="7">
        <v>222</v>
      </c>
      <c r="N269" s="7">
        <v>258</v>
      </c>
      <c r="O269" s="7">
        <v>-36</v>
      </c>
      <c r="P269" s="14" t="e">
        <f>O269/(#REF!-O269)*100</f>
        <v>#REF!</v>
      </c>
      <c r="Q269" s="6"/>
    </row>
    <row r="270" spans="1:17" s="2" customFormat="1" ht="18" customHeight="1" x14ac:dyDescent="0.25">
      <c r="A270" s="6"/>
      <c r="B270" s="13" t="s">
        <v>10</v>
      </c>
      <c r="C270" s="13">
        <v>411925</v>
      </c>
      <c r="D270" s="12" t="s">
        <v>273</v>
      </c>
      <c r="E270" s="7">
        <v>5</v>
      </c>
      <c r="F270" s="7">
        <v>35</v>
      </c>
      <c r="G270" s="7">
        <v>-30</v>
      </c>
      <c r="H270" s="14" t="e">
        <f>(G270/#REF!)*100</f>
        <v>#REF!</v>
      </c>
      <c r="I270" s="7">
        <v>172</v>
      </c>
      <c r="J270" s="7">
        <v>121</v>
      </c>
      <c r="K270" s="7">
        <v>51</v>
      </c>
      <c r="L270" s="14" t="e">
        <f>(K270/#REF!)*100</f>
        <v>#REF!</v>
      </c>
      <c r="M270" s="7">
        <v>172</v>
      </c>
      <c r="N270" s="7">
        <v>169</v>
      </c>
      <c r="O270" s="7">
        <v>3</v>
      </c>
      <c r="P270" s="14" t="e">
        <f>O270/(#REF!-O270)*100</f>
        <v>#REF!</v>
      </c>
      <c r="Q270" s="6"/>
    </row>
    <row r="271" spans="1:17" s="2" customFormat="1" ht="18" customHeight="1" x14ac:dyDescent="0.25">
      <c r="A271" s="6"/>
      <c r="B271" s="13" t="s">
        <v>10</v>
      </c>
      <c r="C271" s="13">
        <v>411930</v>
      </c>
      <c r="D271" s="12" t="s">
        <v>274</v>
      </c>
      <c r="E271" s="7">
        <v>101</v>
      </c>
      <c r="F271" s="7">
        <v>132</v>
      </c>
      <c r="G271" s="7">
        <v>-31</v>
      </c>
      <c r="H271" s="14" t="e">
        <f>(G271/#REF!)*100</f>
        <v>#REF!</v>
      </c>
      <c r="I271" s="7">
        <v>1522</v>
      </c>
      <c r="J271" s="7">
        <v>1345</v>
      </c>
      <c r="K271" s="7">
        <v>177</v>
      </c>
      <c r="L271" s="14" t="e">
        <f>(K271/#REF!)*100</f>
        <v>#REF!</v>
      </c>
      <c r="M271" s="7">
        <v>1591</v>
      </c>
      <c r="N271" s="7">
        <v>1432</v>
      </c>
      <c r="O271" s="7">
        <v>159</v>
      </c>
      <c r="P271" s="14" t="e">
        <f>O271/(#REF!-O271)*100</f>
        <v>#REF!</v>
      </c>
      <c r="Q271" s="6"/>
    </row>
    <row r="272" spans="1:17" s="2" customFormat="1" ht="18" customHeight="1" x14ac:dyDescent="0.25">
      <c r="A272" s="6"/>
      <c r="B272" s="13" t="s">
        <v>10</v>
      </c>
      <c r="C272" s="13">
        <v>411940</v>
      </c>
      <c r="D272" s="12" t="s">
        <v>275</v>
      </c>
      <c r="E272" s="7">
        <v>145</v>
      </c>
      <c r="F272" s="7">
        <v>104</v>
      </c>
      <c r="G272" s="7">
        <v>41</v>
      </c>
      <c r="H272" s="14" t="e">
        <f>(G272/#REF!)*100</f>
        <v>#REF!</v>
      </c>
      <c r="I272" s="7">
        <v>1988</v>
      </c>
      <c r="J272" s="7">
        <v>1714</v>
      </c>
      <c r="K272" s="7">
        <v>274</v>
      </c>
      <c r="L272" s="14" t="e">
        <f>(K272/#REF!)*100</f>
        <v>#REF!</v>
      </c>
      <c r="M272" s="7">
        <v>2125</v>
      </c>
      <c r="N272" s="7">
        <v>1915</v>
      </c>
      <c r="O272" s="7">
        <v>210</v>
      </c>
      <c r="P272" s="14" t="e">
        <f>O272/(#REF!-O272)*100</f>
        <v>#REF!</v>
      </c>
      <c r="Q272" s="6"/>
    </row>
    <row r="273" spans="1:17" s="2" customFormat="1" ht="18" customHeight="1" x14ac:dyDescent="0.25">
      <c r="A273" s="6"/>
      <c r="B273" s="13" t="s">
        <v>10</v>
      </c>
      <c r="C273" s="13">
        <v>411950</v>
      </c>
      <c r="D273" s="12" t="s">
        <v>276</v>
      </c>
      <c r="E273" s="7">
        <v>321</v>
      </c>
      <c r="F273" s="7">
        <v>326</v>
      </c>
      <c r="G273" s="7">
        <v>-5</v>
      </c>
      <c r="H273" s="14" t="e">
        <f>(G273/#REF!)*100</f>
        <v>#REF!</v>
      </c>
      <c r="I273" s="7">
        <v>3981</v>
      </c>
      <c r="J273" s="7">
        <v>3399</v>
      </c>
      <c r="K273" s="7">
        <v>582</v>
      </c>
      <c r="L273" s="14" t="e">
        <f>(K273/#REF!)*100</f>
        <v>#REF!</v>
      </c>
      <c r="M273" s="7">
        <v>4174</v>
      </c>
      <c r="N273" s="7">
        <v>3719</v>
      </c>
      <c r="O273" s="7">
        <v>455</v>
      </c>
      <c r="P273" s="14" t="e">
        <f>O273/(#REF!-O273)*100</f>
        <v>#REF!</v>
      </c>
      <c r="Q273" s="6"/>
    </row>
    <row r="274" spans="1:17" s="2" customFormat="1" ht="18" customHeight="1" x14ac:dyDescent="0.25">
      <c r="A274" s="6"/>
      <c r="B274" s="13" t="s">
        <v>10</v>
      </c>
      <c r="C274" s="13">
        <v>411960</v>
      </c>
      <c r="D274" s="12" t="s">
        <v>277</v>
      </c>
      <c r="E274" s="7">
        <v>161</v>
      </c>
      <c r="F274" s="7">
        <v>162</v>
      </c>
      <c r="G274" s="7">
        <v>-1</v>
      </c>
      <c r="H274" s="14" t="e">
        <f>(G274/#REF!)*100</f>
        <v>#REF!</v>
      </c>
      <c r="I274" s="7">
        <v>1963</v>
      </c>
      <c r="J274" s="7">
        <v>1645</v>
      </c>
      <c r="K274" s="7">
        <v>318</v>
      </c>
      <c r="L274" s="14" t="e">
        <f>(K274/#REF!)*100</f>
        <v>#REF!</v>
      </c>
      <c r="M274" s="7">
        <v>2109</v>
      </c>
      <c r="N274" s="7">
        <v>1792</v>
      </c>
      <c r="O274" s="7">
        <v>317</v>
      </c>
      <c r="P274" s="14" t="e">
        <f>O274/(#REF!-O274)*100</f>
        <v>#REF!</v>
      </c>
      <c r="Q274" s="6"/>
    </row>
    <row r="275" spans="1:17" s="2" customFormat="1" ht="18" customHeight="1" x14ac:dyDescent="0.25">
      <c r="A275" s="6"/>
      <c r="B275" s="13" t="s">
        <v>10</v>
      </c>
      <c r="C275" s="13">
        <v>411965</v>
      </c>
      <c r="D275" s="12" t="s">
        <v>278</v>
      </c>
      <c r="E275" s="7">
        <v>7</v>
      </c>
      <c r="F275" s="7">
        <v>11</v>
      </c>
      <c r="G275" s="7">
        <v>-4</v>
      </c>
      <c r="H275" s="14" t="e">
        <f>(G275/#REF!)*100</f>
        <v>#REF!</v>
      </c>
      <c r="I275" s="7">
        <v>124</v>
      </c>
      <c r="J275" s="7">
        <v>85</v>
      </c>
      <c r="K275" s="7">
        <v>39</v>
      </c>
      <c r="L275" s="14" t="e">
        <f>(K275/#REF!)*100</f>
        <v>#REF!</v>
      </c>
      <c r="M275" s="7">
        <v>126</v>
      </c>
      <c r="N275" s="7">
        <v>91</v>
      </c>
      <c r="O275" s="7">
        <v>35</v>
      </c>
      <c r="P275" s="14" t="e">
        <f>O275/(#REF!-O275)*100</f>
        <v>#REF!</v>
      </c>
      <c r="Q275" s="6"/>
    </row>
    <row r="276" spans="1:17" s="2" customFormat="1" ht="18" customHeight="1" x14ac:dyDescent="0.25">
      <c r="A276" s="6"/>
      <c r="B276" s="13" t="s">
        <v>10</v>
      </c>
      <c r="C276" s="13">
        <v>411970</v>
      </c>
      <c r="D276" s="12" t="s">
        <v>279</v>
      </c>
      <c r="E276" s="7">
        <v>11</v>
      </c>
      <c r="F276" s="7">
        <v>16</v>
      </c>
      <c r="G276" s="7">
        <v>-5</v>
      </c>
      <c r="H276" s="14" t="e">
        <f>(G276/#REF!)*100</f>
        <v>#REF!</v>
      </c>
      <c r="I276" s="7">
        <v>234</v>
      </c>
      <c r="J276" s="7">
        <v>224</v>
      </c>
      <c r="K276" s="7">
        <v>10</v>
      </c>
      <c r="L276" s="14" t="e">
        <f>(K276/#REF!)*100</f>
        <v>#REF!</v>
      </c>
      <c r="M276" s="7">
        <v>252</v>
      </c>
      <c r="N276" s="7">
        <v>234</v>
      </c>
      <c r="O276" s="7">
        <v>18</v>
      </c>
      <c r="P276" s="14" t="e">
        <f>O276/(#REF!-O276)*100</f>
        <v>#REF!</v>
      </c>
      <c r="Q276" s="6"/>
    </row>
    <row r="277" spans="1:17" s="2" customFormat="1" ht="18" customHeight="1" x14ac:dyDescent="0.25">
      <c r="A277" s="6"/>
      <c r="B277" s="13" t="s">
        <v>10</v>
      </c>
      <c r="C277" s="13">
        <v>411980</v>
      </c>
      <c r="D277" s="12" t="s">
        <v>280</v>
      </c>
      <c r="E277" s="7">
        <v>61</v>
      </c>
      <c r="F277" s="7">
        <v>95</v>
      </c>
      <c r="G277" s="7">
        <v>-34</v>
      </c>
      <c r="H277" s="14" t="e">
        <f>(G277/#REF!)*100</f>
        <v>#REF!</v>
      </c>
      <c r="I277" s="7">
        <v>839</v>
      </c>
      <c r="J277" s="7">
        <v>751</v>
      </c>
      <c r="K277" s="7">
        <v>88</v>
      </c>
      <c r="L277" s="14" t="e">
        <f>(K277/#REF!)*100</f>
        <v>#REF!</v>
      </c>
      <c r="M277" s="7">
        <v>909</v>
      </c>
      <c r="N277" s="7">
        <v>807</v>
      </c>
      <c r="O277" s="7">
        <v>102</v>
      </c>
      <c r="P277" s="14" t="e">
        <f>O277/(#REF!-O277)*100</f>
        <v>#REF!</v>
      </c>
      <c r="Q277" s="6"/>
    </row>
    <row r="278" spans="1:17" s="2" customFormat="1" ht="18" customHeight="1" x14ac:dyDescent="0.25">
      <c r="A278" s="6"/>
      <c r="B278" s="13" t="s">
        <v>10</v>
      </c>
      <c r="C278" s="13">
        <v>411990</v>
      </c>
      <c r="D278" s="12" t="s">
        <v>281</v>
      </c>
      <c r="E278" s="7">
        <v>4119</v>
      </c>
      <c r="F278" s="7">
        <v>4391</v>
      </c>
      <c r="G278" s="7">
        <v>-272</v>
      </c>
      <c r="H278" s="14" t="e">
        <f>(G278/#REF!)*100</f>
        <v>#REF!</v>
      </c>
      <c r="I278" s="7">
        <v>45933</v>
      </c>
      <c r="J278" s="7">
        <v>43382</v>
      </c>
      <c r="K278" s="7">
        <v>2551</v>
      </c>
      <c r="L278" s="14" t="e">
        <f>(K278/#REF!)*100</f>
        <v>#REF!</v>
      </c>
      <c r="M278" s="7">
        <v>49229</v>
      </c>
      <c r="N278" s="7">
        <v>47087</v>
      </c>
      <c r="O278" s="7">
        <v>2142</v>
      </c>
      <c r="P278" s="14" t="e">
        <f>O278/(#REF!-O278)*100</f>
        <v>#REF!</v>
      </c>
      <c r="Q278" s="6"/>
    </row>
    <row r="279" spans="1:17" s="2" customFormat="1" ht="18" customHeight="1" x14ac:dyDescent="0.25">
      <c r="A279" s="6"/>
      <c r="B279" s="13" t="s">
        <v>10</v>
      </c>
      <c r="C279" s="13">
        <v>411995</v>
      </c>
      <c r="D279" s="12" t="s">
        <v>282</v>
      </c>
      <c r="E279" s="7">
        <v>218</v>
      </c>
      <c r="F279" s="7">
        <v>141</v>
      </c>
      <c r="G279" s="7">
        <v>77</v>
      </c>
      <c r="H279" s="14" t="e">
        <f>(G279/#REF!)*100</f>
        <v>#REF!</v>
      </c>
      <c r="I279" s="7">
        <v>1921</v>
      </c>
      <c r="J279" s="7">
        <v>1804</v>
      </c>
      <c r="K279" s="7">
        <v>117</v>
      </c>
      <c r="L279" s="14" t="e">
        <f>(K279/#REF!)*100</f>
        <v>#REF!</v>
      </c>
      <c r="M279" s="7">
        <v>2319</v>
      </c>
      <c r="N279" s="7">
        <v>1977</v>
      </c>
      <c r="O279" s="7">
        <v>342</v>
      </c>
      <c r="P279" s="14" t="e">
        <f>O279/(#REF!-O279)*100</f>
        <v>#REF!</v>
      </c>
      <c r="Q279" s="6"/>
    </row>
    <row r="280" spans="1:17" s="2" customFormat="1" ht="18" customHeight="1" x14ac:dyDescent="0.25">
      <c r="A280" s="6"/>
      <c r="B280" s="13" t="s">
        <v>10</v>
      </c>
      <c r="C280" s="13">
        <v>412000</v>
      </c>
      <c r="D280" s="12" t="s">
        <v>283</v>
      </c>
      <c r="E280" s="7">
        <v>16</v>
      </c>
      <c r="F280" s="7">
        <v>27</v>
      </c>
      <c r="G280" s="7">
        <v>-11</v>
      </c>
      <c r="H280" s="14" t="e">
        <f>(G280/#REF!)*100</f>
        <v>#REF!</v>
      </c>
      <c r="I280" s="7">
        <v>388</v>
      </c>
      <c r="J280" s="7">
        <v>442</v>
      </c>
      <c r="K280" s="7">
        <v>-54</v>
      </c>
      <c r="L280" s="14" t="e">
        <f>(K280/#REF!)*100</f>
        <v>#REF!</v>
      </c>
      <c r="M280" s="7">
        <v>412</v>
      </c>
      <c r="N280" s="7">
        <v>475</v>
      </c>
      <c r="O280" s="7">
        <v>-63</v>
      </c>
      <c r="P280" s="14" t="e">
        <f>O280/(#REF!-O280)*100</f>
        <v>#REF!</v>
      </c>
      <c r="Q280" s="6"/>
    </row>
    <row r="281" spans="1:17" s="2" customFormat="1" ht="18" customHeight="1" x14ac:dyDescent="0.25">
      <c r="A281" s="6"/>
      <c r="B281" s="13" t="s">
        <v>10</v>
      </c>
      <c r="C281" s="13">
        <v>412010</v>
      </c>
      <c r="D281" s="12" t="s">
        <v>284</v>
      </c>
      <c r="E281" s="7">
        <v>24</v>
      </c>
      <c r="F281" s="7">
        <v>32</v>
      </c>
      <c r="G281" s="7">
        <v>-8</v>
      </c>
      <c r="H281" s="14" t="e">
        <f>(G281/#REF!)*100</f>
        <v>#REF!</v>
      </c>
      <c r="I281" s="7">
        <v>369</v>
      </c>
      <c r="J281" s="7">
        <v>267</v>
      </c>
      <c r="K281" s="7">
        <v>102</v>
      </c>
      <c r="L281" s="14" t="e">
        <f>(K281/#REF!)*100</f>
        <v>#REF!</v>
      </c>
      <c r="M281" s="7">
        <v>387</v>
      </c>
      <c r="N281" s="7">
        <v>276</v>
      </c>
      <c r="O281" s="7">
        <v>111</v>
      </c>
      <c r="P281" s="14" t="e">
        <f>O281/(#REF!-O281)*100</f>
        <v>#REF!</v>
      </c>
      <c r="Q281" s="6"/>
    </row>
    <row r="282" spans="1:17" s="2" customFormat="1" ht="18" customHeight="1" x14ac:dyDescent="0.25">
      <c r="A282" s="6"/>
      <c r="B282" s="13" t="s">
        <v>10</v>
      </c>
      <c r="C282" s="13">
        <v>412015</v>
      </c>
      <c r="D282" s="12" t="s">
        <v>285</v>
      </c>
      <c r="E282" s="7">
        <v>4</v>
      </c>
      <c r="F282" s="7">
        <v>7</v>
      </c>
      <c r="G282" s="7">
        <v>-3</v>
      </c>
      <c r="H282" s="14" t="e">
        <f>(G282/#REF!)*100</f>
        <v>#REF!</v>
      </c>
      <c r="I282" s="7">
        <v>43</v>
      </c>
      <c r="J282" s="7">
        <v>37</v>
      </c>
      <c r="K282" s="7">
        <v>6</v>
      </c>
      <c r="L282" s="14" t="e">
        <f>(K282/#REF!)*100</f>
        <v>#REF!</v>
      </c>
      <c r="M282" s="7">
        <v>46</v>
      </c>
      <c r="N282" s="7">
        <v>37</v>
      </c>
      <c r="O282" s="7">
        <v>9</v>
      </c>
      <c r="P282" s="14" t="e">
        <f>O282/(#REF!-O282)*100</f>
        <v>#REF!</v>
      </c>
      <c r="Q282" s="6"/>
    </row>
    <row r="283" spans="1:17" s="2" customFormat="1" ht="18" customHeight="1" x14ac:dyDescent="0.25">
      <c r="A283" s="6"/>
      <c r="B283" s="13" t="s">
        <v>10</v>
      </c>
      <c r="C283" s="13">
        <v>412020</v>
      </c>
      <c r="D283" s="12" t="s">
        <v>286</v>
      </c>
      <c r="E283" s="7">
        <v>37</v>
      </c>
      <c r="F283" s="7">
        <v>53</v>
      </c>
      <c r="G283" s="7">
        <v>-16</v>
      </c>
      <c r="H283" s="14" t="e">
        <f>(G283/#REF!)*100</f>
        <v>#REF!</v>
      </c>
      <c r="I283" s="7">
        <v>305</v>
      </c>
      <c r="J283" s="7">
        <v>261</v>
      </c>
      <c r="K283" s="7">
        <v>44</v>
      </c>
      <c r="L283" s="14" t="e">
        <f>(K283/#REF!)*100</f>
        <v>#REF!</v>
      </c>
      <c r="M283" s="7">
        <v>341</v>
      </c>
      <c r="N283" s="7">
        <v>279</v>
      </c>
      <c r="O283" s="7">
        <v>62</v>
      </c>
      <c r="P283" s="14" t="e">
        <f>O283/(#REF!-O283)*100</f>
        <v>#REF!</v>
      </c>
      <c r="Q283" s="6"/>
    </row>
    <row r="284" spans="1:17" s="2" customFormat="1" ht="18" customHeight="1" x14ac:dyDescent="0.25">
      <c r="A284" s="6"/>
      <c r="B284" s="13" t="s">
        <v>10</v>
      </c>
      <c r="C284" s="13">
        <v>412030</v>
      </c>
      <c r="D284" s="12" t="s">
        <v>287</v>
      </c>
      <c r="E284" s="7">
        <v>9</v>
      </c>
      <c r="F284" s="7">
        <v>11</v>
      </c>
      <c r="G284" s="7">
        <v>-2</v>
      </c>
      <c r="H284" s="14" t="e">
        <f>(G284/#REF!)*100</f>
        <v>#REF!</v>
      </c>
      <c r="I284" s="7">
        <v>267</v>
      </c>
      <c r="J284" s="7">
        <v>184</v>
      </c>
      <c r="K284" s="7">
        <v>83</v>
      </c>
      <c r="L284" s="14" t="e">
        <f>(K284/#REF!)*100</f>
        <v>#REF!</v>
      </c>
      <c r="M284" s="7">
        <v>289</v>
      </c>
      <c r="N284" s="7">
        <v>189</v>
      </c>
      <c r="O284" s="7">
        <v>100</v>
      </c>
      <c r="P284" s="14" t="e">
        <f>O284/(#REF!-O284)*100</f>
        <v>#REF!</v>
      </c>
      <c r="Q284" s="6"/>
    </row>
    <row r="285" spans="1:17" s="2" customFormat="1" ht="18" customHeight="1" x14ac:dyDescent="0.25">
      <c r="A285" s="6"/>
      <c r="B285" s="13" t="s">
        <v>10</v>
      </c>
      <c r="C285" s="13">
        <v>412033</v>
      </c>
      <c r="D285" s="12" t="s">
        <v>288</v>
      </c>
      <c r="E285" s="7">
        <v>40</v>
      </c>
      <c r="F285" s="7">
        <v>20</v>
      </c>
      <c r="G285" s="7">
        <v>20</v>
      </c>
      <c r="H285" s="14" t="e">
        <f>(G285/#REF!)*100</f>
        <v>#REF!</v>
      </c>
      <c r="I285" s="7">
        <v>485</v>
      </c>
      <c r="J285" s="7">
        <v>333</v>
      </c>
      <c r="K285" s="7">
        <v>152</v>
      </c>
      <c r="L285" s="14" t="e">
        <f>(K285/#REF!)*100</f>
        <v>#REF!</v>
      </c>
      <c r="M285" s="7">
        <v>516</v>
      </c>
      <c r="N285" s="7">
        <v>382</v>
      </c>
      <c r="O285" s="7">
        <v>134</v>
      </c>
      <c r="P285" s="14" t="e">
        <f>O285/(#REF!-O285)*100</f>
        <v>#REF!</v>
      </c>
      <c r="Q285" s="6"/>
    </row>
    <row r="286" spans="1:17" s="2" customFormat="1" ht="18" customHeight="1" x14ac:dyDescent="0.25">
      <c r="A286" s="6"/>
      <c r="B286" s="13" t="s">
        <v>10</v>
      </c>
      <c r="C286" s="13">
        <v>412035</v>
      </c>
      <c r="D286" s="12" t="s">
        <v>289</v>
      </c>
      <c r="E286" s="7">
        <v>53</v>
      </c>
      <c r="F286" s="7">
        <v>28</v>
      </c>
      <c r="G286" s="7">
        <v>25</v>
      </c>
      <c r="H286" s="14" t="e">
        <f>(G286/#REF!)*100</f>
        <v>#REF!</v>
      </c>
      <c r="I286" s="7">
        <v>550</v>
      </c>
      <c r="J286" s="7">
        <v>375</v>
      </c>
      <c r="K286" s="7">
        <v>175</v>
      </c>
      <c r="L286" s="14" t="e">
        <f>(K286/#REF!)*100</f>
        <v>#REF!</v>
      </c>
      <c r="M286" s="7">
        <v>558</v>
      </c>
      <c r="N286" s="7">
        <v>399</v>
      </c>
      <c r="O286" s="7">
        <v>159</v>
      </c>
      <c r="P286" s="14" t="e">
        <f>O286/(#REF!-O286)*100</f>
        <v>#REF!</v>
      </c>
      <c r="Q286" s="6"/>
    </row>
    <row r="287" spans="1:17" s="2" customFormat="1" ht="18" customHeight="1" x14ac:dyDescent="0.25">
      <c r="A287" s="6"/>
      <c r="B287" s="13" t="s">
        <v>10</v>
      </c>
      <c r="C287" s="13">
        <v>412040</v>
      </c>
      <c r="D287" s="12" t="s">
        <v>290</v>
      </c>
      <c r="E287" s="7">
        <v>8</v>
      </c>
      <c r="F287" s="7">
        <v>46</v>
      </c>
      <c r="G287" s="7">
        <v>-38</v>
      </c>
      <c r="H287" s="14" t="e">
        <f>(G287/#REF!)*100</f>
        <v>#REF!</v>
      </c>
      <c r="I287" s="7">
        <v>225</v>
      </c>
      <c r="J287" s="7">
        <v>169</v>
      </c>
      <c r="K287" s="7">
        <v>56</v>
      </c>
      <c r="L287" s="14" t="e">
        <f>(K287/#REF!)*100</f>
        <v>#REF!</v>
      </c>
      <c r="M287" s="7">
        <v>235</v>
      </c>
      <c r="N287" s="7">
        <v>204</v>
      </c>
      <c r="O287" s="7">
        <v>31</v>
      </c>
      <c r="P287" s="14" t="e">
        <f>O287/(#REF!-O287)*100</f>
        <v>#REF!</v>
      </c>
      <c r="Q287" s="6"/>
    </row>
    <row r="288" spans="1:17" s="2" customFormat="1" ht="18" customHeight="1" x14ac:dyDescent="0.25">
      <c r="A288" s="6"/>
      <c r="B288" s="13" t="s">
        <v>10</v>
      </c>
      <c r="C288" s="13">
        <v>412050</v>
      </c>
      <c r="D288" s="12" t="s">
        <v>291</v>
      </c>
      <c r="E288" s="7">
        <v>60</v>
      </c>
      <c r="F288" s="7">
        <v>21</v>
      </c>
      <c r="G288" s="7">
        <v>39</v>
      </c>
      <c r="H288" s="14" t="e">
        <f>(G288/#REF!)*100</f>
        <v>#REF!</v>
      </c>
      <c r="I288" s="7">
        <v>344</v>
      </c>
      <c r="J288" s="7">
        <v>248</v>
      </c>
      <c r="K288" s="7">
        <v>96</v>
      </c>
      <c r="L288" s="14" t="e">
        <f>(K288/#REF!)*100</f>
        <v>#REF!</v>
      </c>
      <c r="M288" s="7">
        <v>393</v>
      </c>
      <c r="N288" s="7">
        <v>273</v>
      </c>
      <c r="O288" s="7">
        <v>120</v>
      </c>
      <c r="P288" s="14" t="e">
        <f>O288/(#REF!-O288)*100</f>
        <v>#REF!</v>
      </c>
      <c r="Q288" s="6"/>
    </row>
    <row r="289" spans="1:17" s="2" customFormat="1" ht="18" customHeight="1" x14ac:dyDescent="0.25">
      <c r="A289" s="6"/>
      <c r="B289" s="13" t="s">
        <v>10</v>
      </c>
      <c r="C289" s="13">
        <v>412060</v>
      </c>
      <c r="D289" s="12" t="s">
        <v>292</v>
      </c>
      <c r="E289" s="7">
        <v>269</v>
      </c>
      <c r="F289" s="7">
        <v>206</v>
      </c>
      <c r="G289" s="7">
        <v>63</v>
      </c>
      <c r="H289" s="14" t="e">
        <f>(G289/#REF!)*100</f>
        <v>#REF!</v>
      </c>
      <c r="I289" s="7">
        <v>3523</v>
      </c>
      <c r="J289" s="7">
        <v>2733</v>
      </c>
      <c r="K289" s="7">
        <v>790</v>
      </c>
      <c r="L289" s="14" t="e">
        <f>(K289/#REF!)*100</f>
        <v>#REF!</v>
      </c>
      <c r="M289" s="7">
        <v>3707</v>
      </c>
      <c r="N289" s="7">
        <v>2910</v>
      </c>
      <c r="O289" s="7">
        <v>797</v>
      </c>
      <c r="P289" s="14" t="e">
        <f>O289/(#REF!-O289)*100</f>
        <v>#REF!</v>
      </c>
      <c r="Q289" s="6"/>
    </row>
    <row r="290" spans="1:17" s="2" customFormat="1" ht="18" customHeight="1" x14ac:dyDescent="0.25">
      <c r="A290" s="6"/>
      <c r="B290" s="13" t="s">
        <v>10</v>
      </c>
      <c r="C290" s="13">
        <v>412065</v>
      </c>
      <c r="D290" s="12" t="s">
        <v>293</v>
      </c>
      <c r="E290" s="7">
        <v>13</v>
      </c>
      <c r="F290" s="7">
        <v>15</v>
      </c>
      <c r="G290" s="7">
        <v>-2</v>
      </c>
      <c r="H290" s="14" t="e">
        <f>(G290/#REF!)*100</f>
        <v>#REF!</v>
      </c>
      <c r="I290" s="7">
        <v>235</v>
      </c>
      <c r="J290" s="7">
        <v>156</v>
      </c>
      <c r="K290" s="7">
        <v>79</v>
      </c>
      <c r="L290" s="14" t="e">
        <f>(K290/#REF!)*100</f>
        <v>#REF!</v>
      </c>
      <c r="M290" s="7">
        <v>259</v>
      </c>
      <c r="N290" s="7">
        <v>175</v>
      </c>
      <c r="O290" s="7">
        <v>84</v>
      </c>
      <c r="P290" s="14" t="e">
        <f>O290/(#REF!-O290)*100</f>
        <v>#REF!</v>
      </c>
      <c r="Q290" s="6"/>
    </row>
    <row r="291" spans="1:17" s="2" customFormat="1" ht="18" customHeight="1" x14ac:dyDescent="0.25">
      <c r="A291" s="6"/>
      <c r="B291" s="13" t="s">
        <v>10</v>
      </c>
      <c r="C291" s="13">
        <v>412070</v>
      </c>
      <c r="D291" s="12" t="s">
        <v>294</v>
      </c>
      <c r="E291" s="7">
        <v>24</v>
      </c>
      <c r="F291" s="7">
        <v>29</v>
      </c>
      <c r="G291" s="7">
        <v>-5</v>
      </c>
      <c r="H291" s="14" t="e">
        <f>(G291/#REF!)*100</f>
        <v>#REF!</v>
      </c>
      <c r="I291" s="7">
        <v>500</v>
      </c>
      <c r="J291" s="7">
        <v>466</v>
      </c>
      <c r="K291" s="7">
        <v>34</v>
      </c>
      <c r="L291" s="14" t="e">
        <f>(K291/#REF!)*100</f>
        <v>#REF!</v>
      </c>
      <c r="M291" s="7">
        <v>539</v>
      </c>
      <c r="N291" s="7">
        <v>510</v>
      </c>
      <c r="O291" s="7">
        <v>29</v>
      </c>
      <c r="P291" s="14" t="e">
        <f>O291/(#REF!-O291)*100</f>
        <v>#REF!</v>
      </c>
      <c r="Q291" s="6"/>
    </row>
    <row r="292" spans="1:17" s="2" customFormat="1" ht="18" customHeight="1" x14ac:dyDescent="0.25">
      <c r="A292" s="6"/>
      <c r="B292" s="13" t="s">
        <v>10</v>
      </c>
      <c r="C292" s="13">
        <v>412080</v>
      </c>
      <c r="D292" s="12" t="s">
        <v>295</v>
      </c>
      <c r="E292" s="7">
        <v>634</v>
      </c>
      <c r="F292" s="7">
        <v>499</v>
      </c>
      <c r="G292" s="7">
        <v>135</v>
      </c>
      <c r="H292" s="14" t="e">
        <f>(G292/#REF!)*100</f>
        <v>#REF!</v>
      </c>
      <c r="I292" s="7">
        <v>6841</v>
      </c>
      <c r="J292" s="7">
        <v>6531</v>
      </c>
      <c r="K292" s="7">
        <v>310</v>
      </c>
      <c r="L292" s="14" t="e">
        <f>(K292/#REF!)*100</f>
        <v>#REF!</v>
      </c>
      <c r="M292" s="7">
        <v>7526</v>
      </c>
      <c r="N292" s="7">
        <v>7043</v>
      </c>
      <c r="O292" s="7">
        <v>483</v>
      </c>
      <c r="P292" s="14" t="e">
        <f>O292/(#REF!-O292)*100</f>
        <v>#REF!</v>
      </c>
      <c r="Q292" s="6"/>
    </row>
    <row r="293" spans="1:17" s="2" customFormat="1" ht="18" customHeight="1" x14ac:dyDescent="0.25">
      <c r="A293" s="6"/>
      <c r="B293" s="13" t="s">
        <v>10</v>
      </c>
      <c r="C293" s="13">
        <v>412085</v>
      </c>
      <c r="D293" s="12" t="s">
        <v>296</v>
      </c>
      <c r="E293" s="7">
        <v>31</v>
      </c>
      <c r="F293" s="7">
        <v>26</v>
      </c>
      <c r="G293" s="7">
        <v>5</v>
      </c>
      <c r="H293" s="14" t="e">
        <f>(G293/#REF!)*100</f>
        <v>#REF!</v>
      </c>
      <c r="I293" s="7">
        <v>362</v>
      </c>
      <c r="J293" s="7">
        <v>309</v>
      </c>
      <c r="K293" s="7">
        <v>53</v>
      </c>
      <c r="L293" s="14" t="e">
        <f>(K293/#REF!)*100</f>
        <v>#REF!</v>
      </c>
      <c r="M293" s="7">
        <v>383</v>
      </c>
      <c r="N293" s="7">
        <v>334</v>
      </c>
      <c r="O293" s="7">
        <v>49</v>
      </c>
      <c r="P293" s="14" t="e">
        <f>O293/(#REF!-O293)*100</f>
        <v>#REF!</v>
      </c>
      <c r="Q293" s="6"/>
    </row>
    <row r="294" spans="1:17" s="2" customFormat="1" ht="18" customHeight="1" x14ac:dyDescent="0.25">
      <c r="A294" s="6"/>
      <c r="B294" s="13" t="s">
        <v>10</v>
      </c>
      <c r="C294" s="13">
        <v>412090</v>
      </c>
      <c r="D294" s="12" t="s">
        <v>297</v>
      </c>
      <c r="E294" s="7">
        <v>172</v>
      </c>
      <c r="F294" s="7">
        <v>205</v>
      </c>
      <c r="G294" s="7">
        <v>-33</v>
      </c>
      <c r="H294" s="14" t="e">
        <f>(G294/#REF!)*100</f>
        <v>#REF!</v>
      </c>
      <c r="I294" s="7">
        <v>2176</v>
      </c>
      <c r="J294" s="7">
        <v>1828</v>
      </c>
      <c r="K294" s="7">
        <v>348</v>
      </c>
      <c r="L294" s="14" t="e">
        <f>(K294/#REF!)*100</f>
        <v>#REF!</v>
      </c>
      <c r="M294" s="7">
        <v>2305</v>
      </c>
      <c r="N294" s="7">
        <v>2035</v>
      </c>
      <c r="O294" s="7">
        <v>270</v>
      </c>
      <c r="P294" s="14" t="e">
        <f>O294/(#REF!-O294)*100</f>
        <v>#REF!</v>
      </c>
      <c r="Q294" s="6"/>
    </row>
    <row r="295" spans="1:17" s="2" customFormat="1" ht="18" customHeight="1" x14ac:dyDescent="0.25">
      <c r="A295" s="6"/>
      <c r="B295" s="13" t="s">
        <v>10</v>
      </c>
      <c r="C295" s="13">
        <v>412100</v>
      </c>
      <c r="D295" s="12" t="s">
        <v>298</v>
      </c>
      <c r="E295" s="7">
        <v>25</v>
      </c>
      <c r="F295" s="7">
        <v>23</v>
      </c>
      <c r="G295" s="7">
        <v>2</v>
      </c>
      <c r="H295" s="14" t="e">
        <f>(G295/#REF!)*100</f>
        <v>#REF!</v>
      </c>
      <c r="I295" s="7">
        <v>486</v>
      </c>
      <c r="J295" s="7">
        <v>301</v>
      </c>
      <c r="K295" s="7">
        <v>185</v>
      </c>
      <c r="L295" s="14" t="e">
        <f>(K295/#REF!)*100</f>
        <v>#REF!</v>
      </c>
      <c r="M295" s="7">
        <v>503</v>
      </c>
      <c r="N295" s="7">
        <v>319</v>
      </c>
      <c r="O295" s="7">
        <v>184</v>
      </c>
      <c r="P295" s="14" t="e">
        <f>O295/(#REF!-O295)*100</f>
        <v>#REF!</v>
      </c>
      <c r="Q295" s="6"/>
    </row>
    <row r="296" spans="1:17" s="2" customFormat="1" ht="18" customHeight="1" x14ac:dyDescent="0.25">
      <c r="A296" s="6"/>
      <c r="B296" s="13" t="s">
        <v>10</v>
      </c>
      <c r="C296" s="13">
        <v>412110</v>
      </c>
      <c r="D296" s="12" t="s">
        <v>299</v>
      </c>
      <c r="E296" s="7">
        <v>8</v>
      </c>
      <c r="F296" s="7">
        <v>12</v>
      </c>
      <c r="G296" s="7">
        <v>-4</v>
      </c>
      <c r="H296" s="14" t="e">
        <f>(G296/#REF!)*100</f>
        <v>#REF!</v>
      </c>
      <c r="I296" s="7">
        <v>165</v>
      </c>
      <c r="J296" s="7">
        <v>101</v>
      </c>
      <c r="K296" s="7">
        <v>64</v>
      </c>
      <c r="L296" s="14" t="e">
        <f>(K296/#REF!)*100</f>
        <v>#REF!</v>
      </c>
      <c r="M296" s="7">
        <v>170</v>
      </c>
      <c r="N296" s="7">
        <v>108</v>
      </c>
      <c r="O296" s="7">
        <v>62</v>
      </c>
      <c r="P296" s="14" t="e">
        <f>O296/(#REF!-O296)*100</f>
        <v>#REF!</v>
      </c>
      <c r="Q296" s="6"/>
    </row>
    <row r="297" spans="1:17" s="2" customFormat="1" ht="18" customHeight="1" x14ac:dyDescent="0.25">
      <c r="A297" s="6"/>
      <c r="B297" s="13" t="s">
        <v>10</v>
      </c>
      <c r="C297" s="13">
        <v>412120</v>
      </c>
      <c r="D297" s="12" t="s">
        <v>300</v>
      </c>
      <c r="E297" s="7">
        <v>24</v>
      </c>
      <c r="F297" s="7">
        <v>33</v>
      </c>
      <c r="G297" s="7">
        <v>-9</v>
      </c>
      <c r="H297" s="14" t="e">
        <f>(G297/#REF!)*100</f>
        <v>#REF!</v>
      </c>
      <c r="I297" s="7">
        <v>510</v>
      </c>
      <c r="J297" s="7">
        <v>421</v>
      </c>
      <c r="K297" s="7">
        <v>89</v>
      </c>
      <c r="L297" s="14" t="e">
        <f>(K297/#REF!)*100</f>
        <v>#REF!</v>
      </c>
      <c r="M297" s="7">
        <v>533</v>
      </c>
      <c r="N297" s="7">
        <v>442</v>
      </c>
      <c r="O297" s="7">
        <v>91</v>
      </c>
      <c r="P297" s="14" t="e">
        <f>O297/(#REF!-O297)*100</f>
        <v>#REF!</v>
      </c>
      <c r="Q297" s="6"/>
    </row>
    <row r="298" spans="1:17" s="2" customFormat="1" ht="18" customHeight="1" x14ac:dyDescent="0.25">
      <c r="A298" s="6"/>
      <c r="B298" s="13" t="s">
        <v>10</v>
      </c>
      <c r="C298" s="13">
        <v>412125</v>
      </c>
      <c r="D298" s="12" t="s">
        <v>301</v>
      </c>
      <c r="E298" s="7">
        <v>5</v>
      </c>
      <c r="F298" s="7">
        <v>5</v>
      </c>
      <c r="G298" s="7">
        <v>0</v>
      </c>
      <c r="H298" s="14" t="e">
        <f>(G298/#REF!)*100</f>
        <v>#REF!</v>
      </c>
      <c r="I298" s="7">
        <v>93</v>
      </c>
      <c r="J298" s="7">
        <v>51</v>
      </c>
      <c r="K298" s="7">
        <v>42</v>
      </c>
      <c r="L298" s="14" t="e">
        <f>(K298/#REF!)*100</f>
        <v>#REF!</v>
      </c>
      <c r="M298" s="7">
        <v>97</v>
      </c>
      <c r="N298" s="7">
        <v>57</v>
      </c>
      <c r="O298" s="7">
        <v>40</v>
      </c>
      <c r="P298" s="14" t="e">
        <f>O298/(#REF!-O298)*100</f>
        <v>#REF!</v>
      </c>
      <c r="Q298" s="6"/>
    </row>
    <row r="299" spans="1:17" s="2" customFormat="1" ht="18" customHeight="1" x14ac:dyDescent="0.25">
      <c r="A299" s="6"/>
      <c r="B299" s="13" t="s">
        <v>10</v>
      </c>
      <c r="C299" s="13">
        <v>412130</v>
      </c>
      <c r="D299" s="12" t="s">
        <v>302</v>
      </c>
      <c r="E299" s="7">
        <v>4</v>
      </c>
      <c r="F299" s="7">
        <v>1</v>
      </c>
      <c r="G299" s="7">
        <v>3</v>
      </c>
      <c r="H299" s="14" t="e">
        <f>(G299/#REF!)*100</f>
        <v>#REF!</v>
      </c>
      <c r="I299" s="7">
        <v>39</v>
      </c>
      <c r="J299" s="7">
        <v>38</v>
      </c>
      <c r="K299" s="7">
        <v>1</v>
      </c>
      <c r="L299" s="14" t="e">
        <f>(K299/#REF!)*100</f>
        <v>#REF!</v>
      </c>
      <c r="M299" s="7">
        <v>40</v>
      </c>
      <c r="N299" s="7">
        <v>41</v>
      </c>
      <c r="O299" s="7">
        <v>-1</v>
      </c>
      <c r="P299" s="14" t="e">
        <f>O299/(#REF!-O299)*100</f>
        <v>#REF!</v>
      </c>
      <c r="Q299" s="6"/>
    </row>
    <row r="300" spans="1:17" s="2" customFormat="1" ht="18" customHeight="1" x14ac:dyDescent="0.25">
      <c r="A300" s="6"/>
      <c r="B300" s="13" t="s">
        <v>10</v>
      </c>
      <c r="C300" s="13">
        <v>412135</v>
      </c>
      <c r="D300" s="12" t="s">
        <v>303</v>
      </c>
      <c r="E300" s="7">
        <v>1</v>
      </c>
      <c r="F300" s="7">
        <v>7</v>
      </c>
      <c r="G300" s="7">
        <v>-6</v>
      </c>
      <c r="H300" s="14" t="e">
        <f>(G300/#REF!)*100</f>
        <v>#REF!</v>
      </c>
      <c r="I300" s="7">
        <v>67</v>
      </c>
      <c r="J300" s="7">
        <v>66</v>
      </c>
      <c r="K300" s="7">
        <v>1</v>
      </c>
      <c r="L300" s="14" t="e">
        <f>(K300/#REF!)*100</f>
        <v>#REF!</v>
      </c>
      <c r="M300" s="7">
        <v>73</v>
      </c>
      <c r="N300" s="7">
        <v>72</v>
      </c>
      <c r="O300" s="7">
        <v>1</v>
      </c>
      <c r="P300" s="14" t="e">
        <f>O300/(#REF!-O300)*100</f>
        <v>#REF!</v>
      </c>
      <c r="Q300" s="6"/>
    </row>
    <row r="301" spans="1:17" s="2" customFormat="1" ht="18" customHeight="1" x14ac:dyDescent="0.25">
      <c r="A301" s="6"/>
      <c r="B301" s="13" t="s">
        <v>10</v>
      </c>
      <c r="C301" s="13">
        <v>412140</v>
      </c>
      <c r="D301" s="12" t="s">
        <v>304</v>
      </c>
      <c r="E301" s="7">
        <v>179</v>
      </c>
      <c r="F301" s="7">
        <v>162</v>
      </c>
      <c r="G301" s="7">
        <v>17</v>
      </c>
      <c r="H301" s="14" t="e">
        <f>(G301/#REF!)*100</f>
        <v>#REF!</v>
      </c>
      <c r="I301" s="7">
        <v>2114</v>
      </c>
      <c r="J301" s="7">
        <v>1776</v>
      </c>
      <c r="K301" s="7">
        <v>338</v>
      </c>
      <c r="L301" s="14" t="e">
        <f>(K301/#REF!)*100</f>
        <v>#REF!</v>
      </c>
      <c r="M301" s="7">
        <v>2211</v>
      </c>
      <c r="N301" s="7">
        <v>1921</v>
      </c>
      <c r="O301" s="7">
        <v>290</v>
      </c>
      <c r="P301" s="14" t="e">
        <f>O301/(#REF!-O301)*100</f>
        <v>#REF!</v>
      </c>
      <c r="Q301" s="6"/>
    </row>
    <row r="302" spans="1:17" s="2" customFormat="1" ht="18" customHeight="1" x14ac:dyDescent="0.25">
      <c r="A302" s="6"/>
      <c r="B302" s="13" t="s">
        <v>10</v>
      </c>
      <c r="C302" s="13">
        <v>412150</v>
      </c>
      <c r="D302" s="12" t="s">
        <v>305</v>
      </c>
      <c r="E302" s="7">
        <v>47</v>
      </c>
      <c r="F302" s="7">
        <v>54</v>
      </c>
      <c r="G302" s="7">
        <v>-7</v>
      </c>
      <c r="H302" s="14" t="e">
        <f>(G302/#REF!)*100</f>
        <v>#REF!</v>
      </c>
      <c r="I302" s="7">
        <v>793</v>
      </c>
      <c r="J302" s="7">
        <v>644</v>
      </c>
      <c r="K302" s="7">
        <v>149</v>
      </c>
      <c r="L302" s="14" t="e">
        <f>(K302/#REF!)*100</f>
        <v>#REF!</v>
      </c>
      <c r="M302" s="7">
        <v>828</v>
      </c>
      <c r="N302" s="7">
        <v>677</v>
      </c>
      <c r="O302" s="7">
        <v>151</v>
      </c>
      <c r="P302" s="14" t="e">
        <f>O302/(#REF!-O302)*100</f>
        <v>#REF!</v>
      </c>
      <c r="Q302" s="6"/>
    </row>
    <row r="303" spans="1:17" s="2" customFormat="1" ht="18" customHeight="1" x14ac:dyDescent="0.25">
      <c r="A303" s="6"/>
      <c r="B303" s="13" t="s">
        <v>10</v>
      </c>
      <c r="C303" s="13">
        <v>412160</v>
      </c>
      <c r="D303" s="12" t="s">
        <v>306</v>
      </c>
      <c r="E303" s="7">
        <v>48</v>
      </c>
      <c r="F303" s="7">
        <v>39</v>
      </c>
      <c r="G303" s="7">
        <v>9</v>
      </c>
      <c r="H303" s="14" t="e">
        <f>(G303/#REF!)*100</f>
        <v>#REF!</v>
      </c>
      <c r="I303" s="7">
        <v>611</v>
      </c>
      <c r="J303" s="7">
        <v>517</v>
      </c>
      <c r="K303" s="7">
        <v>94</v>
      </c>
      <c r="L303" s="14" t="e">
        <f>(K303/#REF!)*100</f>
        <v>#REF!</v>
      </c>
      <c r="M303" s="7">
        <v>630</v>
      </c>
      <c r="N303" s="7">
        <v>554</v>
      </c>
      <c r="O303" s="7">
        <v>76</v>
      </c>
      <c r="P303" s="14" t="e">
        <f>O303/(#REF!-O303)*100</f>
        <v>#REF!</v>
      </c>
      <c r="Q303" s="6"/>
    </row>
    <row r="304" spans="1:17" s="2" customFormat="1" ht="18" customHeight="1" x14ac:dyDescent="0.25">
      <c r="A304" s="6"/>
      <c r="B304" s="13" t="s">
        <v>10</v>
      </c>
      <c r="C304" s="13">
        <v>412170</v>
      </c>
      <c r="D304" s="12" t="s">
        <v>307</v>
      </c>
      <c r="E304" s="7">
        <v>108</v>
      </c>
      <c r="F304" s="7">
        <v>115</v>
      </c>
      <c r="G304" s="7">
        <v>-7</v>
      </c>
      <c r="H304" s="14" t="e">
        <f>(G304/#REF!)*100</f>
        <v>#REF!</v>
      </c>
      <c r="I304" s="7">
        <v>1527</v>
      </c>
      <c r="J304" s="7">
        <v>1175</v>
      </c>
      <c r="K304" s="7">
        <v>352</v>
      </c>
      <c r="L304" s="14" t="e">
        <f>(K304/#REF!)*100</f>
        <v>#REF!</v>
      </c>
      <c r="M304" s="7">
        <v>1594</v>
      </c>
      <c r="N304" s="7">
        <v>1260</v>
      </c>
      <c r="O304" s="7">
        <v>334</v>
      </c>
      <c r="P304" s="14" t="e">
        <f>O304/(#REF!-O304)*100</f>
        <v>#REF!</v>
      </c>
      <c r="Q304" s="6"/>
    </row>
    <row r="305" spans="1:17" s="2" customFormat="1" ht="18" customHeight="1" x14ac:dyDescent="0.25">
      <c r="A305" s="6"/>
      <c r="B305" s="13" t="s">
        <v>10</v>
      </c>
      <c r="C305" s="13">
        <v>412175</v>
      </c>
      <c r="D305" s="12" t="s">
        <v>308</v>
      </c>
      <c r="E305" s="7">
        <v>28</v>
      </c>
      <c r="F305" s="7">
        <v>25</v>
      </c>
      <c r="G305" s="7">
        <v>3</v>
      </c>
      <c r="H305" s="14" t="e">
        <f>(G305/#REF!)*100</f>
        <v>#REF!</v>
      </c>
      <c r="I305" s="7">
        <v>370</v>
      </c>
      <c r="J305" s="7">
        <v>175</v>
      </c>
      <c r="K305" s="7">
        <v>195</v>
      </c>
      <c r="L305" s="14" t="e">
        <f>(K305/#REF!)*100</f>
        <v>#REF!</v>
      </c>
      <c r="M305" s="7">
        <v>382</v>
      </c>
      <c r="N305" s="7">
        <v>185</v>
      </c>
      <c r="O305" s="7">
        <v>197</v>
      </c>
      <c r="P305" s="14" t="e">
        <f>O305/(#REF!-O305)*100</f>
        <v>#REF!</v>
      </c>
      <c r="Q305" s="6"/>
    </row>
    <row r="306" spans="1:17" s="2" customFormat="1" ht="18" customHeight="1" x14ac:dyDescent="0.25">
      <c r="A306" s="6"/>
      <c r="B306" s="13" t="s">
        <v>10</v>
      </c>
      <c r="C306" s="13">
        <v>412180</v>
      </c>
      <c r="D306" s="12" t="s">
        <v>309</v>
      </c>
      <c r="E306" s="7">
        <v>50</v>
      </c>
      <c r="F306" s="7">
        <v>53</v>
      </c>
      <c r="G306" s="7">
        <v>-3</v>
      </c>
      <c r="H306" s="14" t="e">
        <f>(G306/#REF!)*100</f>
        <v>#REF!</v>
      </c>
      <c r="I306" s="7">
        <v>568</v>
      </c>
      <c r="J306" s="7">
        <v>633</v>
      </c>
      <c r="K306" s="7">
        <v>-65</v>
      </c>
      <c r="L306" s="14" t="e">
        <f>(K306/#REF!)*100</f>
        <v>#REF!</v>
      </c>
      <c r="M306" s="7">
        <v>636</v>
      </c>
      <c r="N306" s="7">
        <v>672</v>
      </c>
      <c r="O306" s="7">
        <v>-36</v>
      </c>
      <c r="P306" s="14" t="e">
        <f>O306/(#REF!-O306)*100</f>
        <v>#REF!</v>
      </c>
      <c r="Q306" s="6"/>
    </row>
    <row r="307" spans="1:17" s="2" customFormat="1" ht="18" customHeight="1" x14ac:dyDescent="0.25">
      <c r="A307" s="6"/>
      <c r="B307" s="13" t="s">
        <v>10</v>
      </c>
      <c r="C307" s="13">
        <v>412190</v>
      </c>
      <c r="D307" s="12" t="s">
        <v>310</v>
      </c>
      <c r="E307" s="7">
        <v>22</v>
      </c>
      <c r="F307" s="7">
        <v>36</v>
      </c>
      <c r="G307" s="7">
        <v>-14</v>
      </c>
      <c r="H307" s="14" t="e">
        <f>(G307/#REF!)*100</f>
        <v>#REF!</v>
      </c>
      <c r="I307" s="7">
        <v>431</v>
      </c>
      <c r="J307" s="7">
        <v>327</v>
      </c>
      <c r="K307" s="7">
        <v>104</v>
      </c>
      <c r="L307" s="14" t="e">
        <f>(K307/#REF!)*100</f>
        <v>#REF!</v>
      </c>
      <c r="M307" s="7">
        <v>447</v>
      </c>
      <c r="N307" s="7">
        <v>344</v>
      </c>
      <c r="O307" s="7">
        <v>103</v>
      </c>
      <c r="P307" s="14" t="e">
        <f>O307/(#REF!-O307)*100</f>
        <v>#REF!</v>
      </c>
      <c r="Q307" s="6"/>
    </row>
    <row r="308" spans="1:17" s="2" customFormat="1" ht="18" customHeight="1" x14ac:dyDescent="0.25">
      <c r="A308" s="6"/>
      <c r="B308" s="13" t="s">
        <v>10</v>
      </c>
      <c r="C308" s="13">
        <v>412200</v>
      </c>
      <c r="D308" s="12" t="s">
        <v>311</v>
      </c>
      <c r="E308" s="7">
        <v>63</v>
      </c>
      <c r="F308" s="7">
        <v>59</v>
      </c>
      <c r="G308" s="7">
        <v>4</v>
      </c>
      <c r="H308" s="14" t="e">
        <f>(G308/#REF!)*100</f>
        <v>#REF!</v>
      </c>
      <c r="I308" s="7">
        <v>741</v>
      </c>
      <c r="J308" s="7">
        <v>689</v>
      </c>
      <c r="K308" s="7">
        <v>52</v>
      </c>
      <c r="L308" s="14" t="e">
        <f>(K308/#REF!)*100</f>
        <v>#REF!</v>
      </c>
      <c r="M308" s="7">
        <v>778</v>
      </c>
      <c r="N308" s="7">
        <v>734</v>
      </c>
      <c r="O308" s="7">
        <v>44</v>
      </c>
      <c r="P308" s="14" t="e">
        <f>O308/(#REF!-O308)*100</f>
        <v>#REF!</v>
      </c>
      <c r="Q308" s="6"/>
    </row>
    <row r="309" spans="1:17" s="2" customFormat="1" ht="18" customHeight="1" x14ac:dyDescent="0.25">
      <c r="A309" s="6"/>
      <c r="B309" s="13" t="s">
        <v>10</v>
      </c>
      <c r="C309" s="13">
        <v>412210</v>
      </c>
      <c r="D309" s="12" t="s">
        <v>312</v>
      </c>
      <c r="E309" s="7">
        <v>5</v>
      </c>
      <c r="F309" s="7">
        <v>14</v>
      </c>
      <c r="G309" s="7">
        <v>-9</v>
      </c>
      <c r="H309" s="14" t="e">
        <f>(G309/#REF!)*100</f>
        <v>#REF!</v>
      </c>
      <c r="I309" s="7">
        <v>283</v>
      </c>
      <c r="J309" s="7">
        <v>264</v>
      </c>
      <c r="K309" s="7">
        <v>19</v>
      </c>
      <c r="L309" s="14" t="e">
        <f>(K309/#REF!)*100</f>
        <v>#REF!</v>
      </c>
      <c r="M309" s="7">
        <v>285</v>
      </c>
      <c r="N309" s="7">
        <v>277</v>
      </c>
      <c r="O309" s="7">
        <v>8</v>
      </c>
      <c r="P309" s="14" t="e">
        <f>O309/(#REF!-O309)*100</f>
        <v>#REF!</v>
      </c>
      <c r="Q309" s="6"/>
    </row>
    <row r="310" spans="1:17" s="2" customFormat="1" ht="18" customHeight="1" x14ac:dyDescent="0.25">
      <c r="A310" s="6"/>
      <c r="B310" s="13" t="s">
        <v>10</v>
      </c>
      <c r="C310" s="13">
        <v>412215</v>
      </c>
      <c r="D310" s="12" t="s">
        <v>313</v>
      </c>
      <c r="E310" s="7">
        <v>26</v>
      </c>
      <c r="F310" s="7">
        <v>34</v>
      </c>
      <c r="G310" s="7">
        <v>-8</v>
      </c>
      <c r="H310" s="14" t="e">
        <f>(G310/#REF!)*100</f>
        <v>#REF!</v>
      </c>
      <c r="I310" s="7">
        <v>362</v>
      </c>
      <c r="J310" s="7">
        <v>299</v>
      </c>
      <c r="K310" s="7">
        <v>63</v>
      </c>
      <c r="L310" s="14" t="e">
        <f>(K310/#REF!)*100</f>
        <v>#REF!</v>
      </c>
      <c r="M310" s="7">
        <v>382</v>
      </c>
      <c r="N310" s="7">
        <v>316</v>
      </c>
      <c r="O310" s="7">
        <v>66</v>
      </c>
      <c r="P310" s="14" t="e">
        <f>O310/(#REF!-O310)*100</f>
        <v>#REF!</v>
      </c>
      <c r="Q310" s="6"/>
    </row>
    <row r="311" spans="1:17" s="2" customFormat="1" ht="18" customHeight="1" x14ac:dyDescent="0.25">
      <c r="A311" s="6"/>
      <c r="B311" s="13" t="s">
        <v>10</v>
      </c>
      <c r="C311" s="13">
        <v>412217</v>
      </c>
      <c r="D311" s="12" t="s">
        <v>314</v>
      </c>
      <c r="E311" s="7">
        <v>4</v>
      </c>
      <c r="F311" s="7">
        <v>7</v>
      </c>
      <c r="G311" s="7">
        <v>-3</v>
      </c>
      <c r="H311" s="14" t="e">
        <f>(G311/#REF!)*100</f>
        <v>#REF!</v>
      </c>
      <c r="I311" s="7">
        <v>77</v>
      </c>
      <c r="J311" s="7">
        <v>47</v>
      </c>
      <c r="K311" s="7">
        <v>30</v>
      </c>
      <c r="L311" s="14" t="e">
        <f>(K311/#REF!)*100</f>
        <v>#REF!</v>
      </c>
      <c r="M311" s="7">
        <v>79</v>
      </c>
      <c r="N311" s="7">
        <v>49</v>
      </c>
      <c r="O311" s="7">
        <v>30</v>
      </c>
      <c r="P311" s="14" t="e">
        <f>O311/(#REF!-O311)*100</f>
        <v>#REF!</v>
      </c>
      <c r="Q311" s="6"/>
    </row>
    <row r="312" spans="1:17" s="2" customFormat="1" ht="18" customHeight="1" x14ac:dyDescent="0.25">
      <c r="A312" s="6"/>
      <c r="B312" s="13" t="s">
        <v>10</v>
      </c>
      <c r="C312" s="13">
        <v>412220</v>
      </c>
      <c r="D312" s="12" t="s">
        <v>315</v>
      </c>
      <c r="E312" s="7">
        <v>156</v>
      </c>
      <c r="F312" s="7">
        <v>129</v>
      </c>
      <c r="G312" s="7">
        <v>27</v>
      </c>
      <c r="H312" s="14" t="e">
        <f>(G312/#REF!)*100</f>
        <v>#REF!</v>
      </c>
      <c r="I312" s="7">
        <v>2195</v>
      </c>
      <c r="J312" s="7">
        <v>1553</v>
      </c>
      <c r="K312" s="7">
        <v>642</v>
      </c>
      <c r="L312" s="14" t="e">
        <f>(K312/#REF!)*100</f>
        <v>#REF!</v>
      </c>
      <c r="M312" s="7">
        <v>2347</v>
      </c>
      <c r="N312" s="7">
        <v>1685</v>
      </c>
      <c r="O312" s="7">
        <v>662</v>
      </c>
      <c r="P312" s="14" t="e">
        <f>O312/(#REF!-O312)*100</f>
        <v>#REF!</v>
      </c>
      <c r="Q312" s="6"/>
    </row>
    <row r="313" spans="1:17" s="2" customFormat="1" ht="18" customHeight="1" x14ac:dyDescent="0.25">
      <c r="A313" s="6"/>
      <c r="B313" s="13" t="s">
        <v>10</v>
      </c>
      <c r="C313" s="13">
        <v>412230</v>
      </c>
      <c r="D313" s="12" t="s">
        <v>316</v>
      </c>
      <c r="E313" s="7">
        <v>291</v>
      </c>
      <c r="F313" s="7">
        <v>234</v>
      </c>
      <c r="G313" s="7">
        <v>57</v>
      </c>
      <c r="H313" s="14" t="e">
        <f>(G313/#REF!)*100</f>
        <v>#REF!</v>
      </c>
      <c r="I313" s="7">
        <v>4168</v>
      </c>
      <c r="J313" s="7">
        <v>3833</v>
      </c>
      <c r="K313" s="7">
        <v>335</v>
      </c>
      <c r="L313" s="14" t="e">
        <f>(K313/#REF!)*100</f>
        <v>#REF!</v>
      </c>
      <c r="M313" s="7">
        <v>4348</v>
      </c>
      <c r="N313" s="7">
        <v>4106</v>
      </c>
      <c r="O313" s="7">
        <v>242</v>
      </c>
      <c r="P313" s="14" t="e">
        <f>O313/(#REF!-O313)*100</f>
        <v>#REF!</v>
      </c>
      <c r="Q313" s="6"/>
    </row>
    <row r="314" spans="1:17" s="2" customFormat="1" ht="18" customHeight="1" x14ac:dyDescent="0.25">
      <c r="A314" s="6"/>
      <c r="B314" s="13" t="s">
        <v>10</v>
      </c>
      <c r="C314" s="13">
        <v>412240</v>
      </c>
      <c r="D314" s="12" t="s">
        <v>317</v>
      </c>
      <c r="E314" s="7">
        <v>950</v>
      </c>
      <c r="F314" s="7">
        <v>758</v>
      </c>
      <c r="G314" s="7">
        <v>192</v>
      </c>
      <c r="H314" s="14" t="e">
        <f>(G314/#REF!)*100</f>
        <v>#REF!</v>
      </c>
      <c r="I314" s="7">
        <v>10507</v>
      </c>
      <c r="J314" s="7">
        <v>9114</v>
      </c>
      <c r="K314" s="7">
        <v>1393</v>
      </c>
      <c r="L314" s="14" t="e">
        <f>(K314/#REF!)*100</f>
        <v>#REF!</v>
      </c>
      <c r="M314" s="7">
        <v>11081</v>
      </c>
      <c r="N314" s="7">
        <v>9951</v>
      </c>
      <c r="O314" s="7">
        <v>1130</v>
      </c>
      <c r="P314" s="14" t="e">
        <f>O314/(#REF!-O314)*100</f>
        <v>#REF!</v>
      </c>
      <c r="Q314" s="6"/>
    </row>
    <row r="315" spans="1:17" s="2" customFormat="1" ht="18" customHeight="1" x14ac:dyDescent="0.25">
      <c r="A315" s="6"/>
      <c r="B315" s="13" t="s">
        <v>10</v>
      </c>
      <c r="C315" s="13">
        <v>412250</v>
      </c>
      <c r="D315" s="12" t="s">
        <v>318</v>
      </c>
      <c r="E315" s="7">
        <v>17</v>
      </c>
      <c r="F315" s="7">
        <v>34</v>
      </c>
      <c r="G315" s="7">
        <v>-17</v>
      </c>
      <c r="H315" s="14" t="e">
        <f>(G315/#REF!)*100</f>
        <v>#REF!</v>
      </c>
      <c r="I315" s="7">
        <v>357</v>
      </c>
      <c r="J315" s="7">
        <v>277</v>
      </c>
      <c r="K315" s="7">
        <v>80</v>
      </c>
      <c r="L315" s="14" t="e">
        <f>(K315/#REF!)*100</f>
        <v>#REF!</v>
      </c>
      <c r="M315" s="7">
        <v>376</v>
      </c>
      <c r="N315" s="7">
        <v>313</v>
      </c>
      <c r="O315" s="7">
        <v>63</v>
      </c>
      <c r="P315" s="14" t="e">
        <f>O315/(#REF!-O315)*100</f>
        <v>#REF!</v>
      </c>
      <c r="Q315" s="6"/>
    </row>
    <row r="316" spans="1:17" s="2" customFormat="1" ht="18" customHeight="1" x14ac:dyDescent="0.25">
      <c r="A316" s="6"/>
      <c r="B316" s="13" t="s">
        <v>10</v>
      </c>
      <c r="C316" s="13">
        <v>412260</v>
      </c>
      <c r="D316" s="12" t="s">
        <v>319</v>
      </c>
      <c r="E316" s="7">
        <v>38</v>
      </c>
      <c r="F316" s="7">
        <v>88</v>
      </c>
      <c r="G316" s="7">
        <v>-50</v>
      </c>
      <c r="H316" s="14" t="e">
        <f>(G316/#REF!)*100</f>
        <v>#REF!</v>
      </c>
      <c r="I316" s="7">
        <v>1083</v>
      </c>
      <c r="J316" s="7">
        <v>1069</v>
      </c>
      <c r="K316" s="7">
        <v>14</v>
      </c>
      <c r="L316" s="14" t="e">
        <f>(K316/#REF!)*100</f>
        <v>#REF!</v>
      </c>
      <c r="M316" s="7">
        <v>1477</v>
      </c>
      <c r="N316" s="7">
        <v>1152</v>
      </c>
      <c r="O316" s="7">
        <v>325</v>
      </c>
      <c r="P316" s="14" t="e">
        <f>O316/(#REF!-O316)*100</f>
        <v>#REF!</v>
      </c>
      <c r="Q316" s="6"/>
    </row>
    <row r="317" spans="1:17" s="2" customFormat="1" ht="18" customHeight="1" x14ac:dyDescent="0.25">
      <c r="A317" s="6"/>
      <c r="B317" s="13" t="s">
        <v>10</v>
      </c>
      <c r="C317" s="13">
        <v>412265</v>
      </c>
      <c r="D317" s="12" t="s">
        <v>320</v>
      </c>
      <c r="E317" s="7">
        <v>11</v>
      </c>
      <c r="F317" s="7">
        <v>6</v>
      </c>
      <c r="G317" s="7">
        <v>5</v>
      </c>
      <c r="H317" s="14" t="e">
        <f>(G317/#REF!)*100</f>
        <v>#REF!</v>
      </c>
      <c r="I317" s="7">
        <v>130</v>
      </c>
      <c r="J317" s="7">
        <v>124</v>
      </c>
      <c r="K317" s="7">
        <v>6</v>
      </c>
      <c r="L317" s="14" t="e">
        <f>(K317/#REF!)*100</f>
        <v>#REF!</v>
      </c>
      <c r="M317" s="7">
        <v>141</v>
      </c>
      <c r="N317" s="7">
        <v>134</v>
      </c>
      <c r="O317" s="7">
        <v>7</v>
      </c>
      <c r="P317" s="14" t="e">
        <f>O317/(#REF!-O317)*100</f>
        <v>#REF!</v>
      </c>
      <c r="Q317" s="6"/>
    </row>
    <row r="318" spans="1:17" s="2" customFormat="1" ht="18" customHeight="1" x14ac:dyDescent="0.25">
      <c r="A318" s="6"/>
      <c r="B318" s="13" t="s">
        <v>10</v>
      </c>
      <c r="C318" s="13">
        <v>412270</v>
      </c>
      <c r="D318" s="12" t="s">
        <v>321</v>
      </c>
      <c r="E318" s="7">
        <v>177</v>
      </c>
      <c r="F318" s="7">
        <v>167</v>
      </c>
      <c r="G318" s="7">
        <v>10</v>
      </c>
      <c r="H318" s="14" t="e">
        <f>(G318/#REF!)*100</f>
        <v>#REF!</v>
      </c>
      <c r="I318" s="7">
        <v>2137</v>
      </c>
      <c r="J318" s="7">
        <v>1794</v>
      </c>
      <c r="K318" s="7">
        <v>343</v>
      </c>
      <c r="L318" s="14" t="e">
        <f>(K318/#REF!)*100</f>
        <v>#REF!</v>
      </c>
      <c r="M318" s="7">
        <v>2230</v>
      </c>
      <c r="N318" s="7">
        <v>1953</v>
      </c>
      <c r="O318" s="7">
        <v>277</v>
      </c>
      <c r="P318" s="14" t="e">
        <f>O318/(#REF!-O318)*100</f>
        <v>#REF!</v>
      </c>
      <c r="Q318" s="6"/>
    </row>
    <row r="319" spans="1:17" s="2" customFormat="1" ht="18" customHeight="1" x14ac:dyDescent="0.25">
      <c r="A319" s="6"/>
      <c r="B319" s="13" t="s">
        <v>10</v>
      </c>
      <c r="C319" s="13">
        <v>412280</v>
      </c>
      <c r="D319" s="12" t="s">
        <v>322</v>
      </c>
      <c r="E319" s="7">
        <v>24</v>
      </c>
      <c r="F319" s="7">
        <v>29</v>
      </c>
      <c r="G319" s="7">
        <v>-5</v>
      </c>
      <c r="H319" s="14" t="e">
        <f>(G319/#REF!)*100</f>
        <v>#REF!</v>
      </c>
      <c r="I319" s="7">
        <v>345</v>
      </c>
      <c r="J319" s="7">
        <v>328</v>
      </c>
      <c r="K319" s="7">
        <v>17</v>
      </c>
      <c r="L319" s="14" t="e">
        <f>(K319/#REF!)*100</f>
        <v>#REF!</v>
      </c>
      <c r="M319" s="7">
        <v>358</v>
      </c>
      <c r="N319" s="7">
        <v>351</v>
      </c>
      <c r="O319" s="7">
        <v>7</v>
      </c>
      <c r="P319" s="14" t="e">
        <f>O319/(#REF!-O319)*100</f>
        <v>#REF!</v>
      </c>
      <c r="Q319" s="6"/>
    </row>
    <row r="320" spans="1:17" s="2" customFormat="1" ht="18" customHeight="1" x14ac:dyDescent="0.25">
      <c r="A320" s="6"/>
      <c r="B320" s="13" t="s">
        <v>10</v>
      </c>
      <c r="C320" s="13">
        <v>412290</v>
      </c>
      <c r="D320" s="12" t="s">
        <v>323</v>
      </c>
      <c r="E320" s="7">
        <v>8</v>
      </c>
      <c r="F320" s="7">
        <v>14</v>
      </c>
      <c r="G320" s="7">
        <v>-6</v>
      </c>
      <c r="H320" s="14" t="e">
        <f>(G320/#REF!)*100</f>
        <v>#REF!</v>
      </c>
      <c r="I320" s="7">
        <v>228</v>
      </c>
      <c r="J320" s="7">
        <v>161</v>
      </c>
      <c r="K320" s="7">
        <v>67</v>
      </c>
      <c r="L320" s="14" t="e">
        <f>(K320/#REF!)*100</f>
        <v>#REF!</v>
      </c>
      <c r="M320" s="7">
        <v>250</v>
      </c>
      <c r="N320" s="7">
        <v>168</v>
      </c>
      <c r="O320" s="7">
        <v>82</v>
      </c>
      <c r="P320" s="14" t="e">
        <f>O320/(#REF!-O320)*100</f>
        <v>#REF!</v>
      </c>
      <c r="Q320" s="6"/>
    </row>
    <row r="321" spans="1:17" s="2" customFormat="1" ht="18" customHeight="1" x14ac:dyDescent="0.25">
      <c r="A321" s="6"/>
      <c r="B321" s="13" t="s">
        <v>10</v>
      </c>
      <c r="C321" s="13">
        <v>412300</v>
      </c>
      <c r="D321" s="12" t="s">
        <v>324</v>
      </c>
      <c r="E321" s="7">
        <v>132</v>
      </c>
      <c r="F321" s="7">
        <v>113</v>
      </c>
      <c r="G321" s="7">
        <v>19</v>
      </c>
      <c r="H321" s="14" t="e">
        <f>(G321/#REF!)*100</f>
        <v>#REF!</v>
      </c>
      <c r="I321" s="7">
        <v>1478</v>
      </c>
      <c r="J321" s="7">
        <v>1150</v>
      </c>
      <c r="K321" s="7">
        <v>328</v>
      </c>
      <c r="L321" s="14" t="e">
        <f>(K321/#REF!)*100</f>
        <v>#REF!</v>
      </c>
      <c r="M321" s="7">
        <v>1575</v>
      </c>
      <c r="N321" s="7">
        <v>1290</v>
      </c>
      <c r="O321" s="7">
        <v>285</v>
      </c>
      <c r="P321" s="14" t="e">
        <f>O321/(#REF!-O321)*100</f>
        <v>#REF!</v>
      </c>
      <c r="Q321" s="6"/>
    </row>
    <row r="322" spans="1:17" s="2" customFormat="1" ht="18" customHeight="1" x14ac:dyDescent="0.25">
      <c r="A322" s="6"/>
      <c r="B322" s="13" t="s">
        <v>10</v>
      </c>
      <c r="C322" s="13">
        <v>412310</v>
      </c>
      <c r="D322" s="12" t="s">
        <v>325</v>
      </c>
      <c r="E322" s="7">
        <v>6</v>
      </c>
      <c r="F322" s="7">
        <v>4</v>
      </c>
      <c r="G322" s="7">
        <v>2</v>
      </c>
      <c r="H322" s="14" t="e">
        <f>(G322/#REF!)*100</f>
        <v>#REF!</v>
      </c>
      <c r="I322" s="7">
        <v>92</v>
      </c>
      <c r="J322" s="7">
        <v>71</v>
      </c>
      <c r="K322" s="7">
        <v>21</v>
      </c>
      <c r="L322" s="14" t="e">
        <f>(K322/#REF!)*100</f>
        <v>#REF!</v>
      </c>
      <c r="M322" s="7">
        <v>92</v>
      </c>
      <c r="N322" s="7">
        <v>97</v>
      </c>
      <c r="O322" s="7">
        <v>-5</v>
      </c>
      <c r="P322" s="14" t="e">
        <f>O322/(#REF!-O322)*100</f>
        <v>#REF!</v>
      </c>
      <c r="Q322" s="6"/>
    </row>
    <row r="323" spans="1:17" s="2" customFormat="1" ht="18" customHeight="1" x14ac:dyDescent="0.25">
      <c r="A323" s="6"/>
      <c r="B323" s="13" t="s">
        <v>10</v>
      </c>
      <c r="C323" s="13">
        <v>412320</v>
      </c>
      <c r="D323" s="12" t="s">
        <v>326</v>
      </c>
      <c r="E323" s="7">
        <v>4</v>
      </c>
      <c r="F323" s="7">
        <v>6</v>
      </c>
      <c r="G323" s="7">
        <v>-2</v>
      </c>
      <c r="H323" s="14" t="e">
        <f>(G323/#REF!)*100</f>
        <v>#REF!</v>
      </c>
      <c r="I323" s="7">
        <v>76</v>
      </c>
      <c r="J323" s="7">
        <v>68</v>
      </c>
      <c r="K323" s="7">
        <v>8</v>
      </c>
      <c r="L323" s="14" t="e">
        <f>(K323/#REF!)*100</f>
        <v>#REF!</v>
      </c>
      <c r="M323" s="7">
        <v>79</v>
      </c>
      <c r="N323" s="7">
        <v>72</v>
      </c>
      <c r="O323" s="7">
        <v>7</v>
      </c>
      <c r="P323" s="14" t="e">
        <f>O323/(#REF!-O323)*100</f>
        <v>#REF!</v>
      </c>
      <c r="Q323" s="6"/>
    </row>
    <row r="324" spans="1:17" s="2" customFormat="1" ht="18" customHeight="1" x14ac:dyDescent="0.25">
      <c r="A324" s="6"/>
      <c r="B324" s="13" t="s">
        <v>10</v>
      </c>
      <c r="C324" s="13">
        <v>412330</v>
      </c>
      <c r="D324" s="12" t="s">
        <v>327</v>
      </c>
      <c r="E324" s="7">
        <v>43</v>
      </c>
      <c r="F324" s="7">
        <v>27</v>
      </c>
      <c r="G324" s="7">
        <v>16</v>
      </c>
      <c r="H324" s="14" t="e">
        <f>(G324/#REF!)*100</f>
        <v>#REF!</v>
      </c>
      <c r="I324" s="7">
        <v>412</v>
      </c>
      <c r="J324" s="7">
        <v>262</v>
      </c>
      <c r="K324" s="7">
        <v>150</v>
      </c>
      <c r="L324" s="14" t="e">
        <f>(K324/#REF!)*100</f>
        <v>#REF!</v>
      </c>
      <c r="M324" s="7">
        <v>434</v>
      </c>
      <c r="N324" s="7">
        <v>288</v>
      </c>
      <c r="O324" s="7">
        <v>146</v>
      </c>
      <c r="P324" s="14" t="e">
        <f>O324/(#REF!-O324)*100</f>
        <v>#REF!</v>
      </c>
      <c r="Q324" s="6"/>
    </row>
    <row r="325" spans="1:17" s="2" customFormat="1" ht="18" customHeight="1" x14ac:dyDescent="0.25">
      <c r="A325" s="6"/>
      <c r="B325" s="13" t="s">
        <v>10</v>
      </c>
      <c r="C325" s="13">
        <v>412340</v>
      </c>
      <c r="D325" s="12" t="s">
        <v>328</v>
      </c>
      <c r="E325" s="7">
        <v>49</v>
      </c>
      <c r="F325" s="7">
        <v>58</v>
      </c>
      <c r="G325" s="7">
        <v>-9</v>
      </c>
      <c r="H325" s="14" t="e">
        <f>(G325/#REF!)*100</f>
        <v>#REF!</v>
      </c>
      <c r="I325" s="7">
        <v>577</v>
      </c>
      <c r="J325" s="7">
        <v>629</v>
      </c>
      <c r="K325" s="7">
        <v>-52</v>
      </c>
      <c r="L325" s="14" t="e">
        <f>(K325/#REF!)*100</f>
        <v>#REF!</v>
      </c>
      <c r="M325" s="7">
        <v>640</v>
      </c>
      <c r="N325" s="7">
        <v>670</v>
      </c>
      <c r="O325" s="7">
        <v>-30</v>
      </c>
      <c r="P325" s="14" t="e">
        <f>O325/(#REF!-O325)*100</f>
        <v>#REF!</v>
      </c>
      <c r="Q325" s="6"/>
    </row>
    <row r="326" spans="1:17" s="2" customFormat="1" ht="18" customHeight="1" x14ac:dyDescent="0.25">
      <c r="A326" s="6"/>
      <c r="B326" s="13" t="s">
        <v>10</v>
      </c>
      <c r="C326" s="13">
        <v>412350</v>
      </c>
      <c r="D326" s="12" t="s">
        <v>329</v>
      </c>
      <c r="E326" s="7">
        <v>226</v>
      </c>
      <c r="F326" s="7">
        <v>179</v>
      </c>
      <c r="G326" s="7">
        <v>47</v>
      </c>
      <c r="H326" s="14" t="e">
        <f>(G326/#REF!)*100</f>
        <v>#REF!</v>
      </c>
      <c r="I326" s="7">
        <v>2656</v>
      </c>
      <c r="J326" s="7">
        <v>2095</v>
      </c>
      <c r="K326" s="7">
        <v>561</v>
      </c>
      <c r="L326" s="14" t="e">
        <f>(K326/#REF!)*100</f>
        <v>#REF!</v>
      </c>
      <c r="M326" s="7">
        <v>2775</v>
      </c>
      <c r="N326" s="7">
        <v>2249</v>
      </c>
      <c r="O326" s="7">
        <v>526</v>
      </c>
      <c r="P326" s="14" t="e">
        <f>O326/(#REF!-O326)*100</f>
        <v>#REF!</v>
      </c>
      <c r="Q326" s="6"/>
    </row>
    <row r="327" spans="1:17" s="2" customFormat="1" ht="18" customHeight="1" x14ac:dyDescent="0.25">
      <c r="A327" s="6"/>
      <c r="B327" s="13" t="s">
        <v>10</v>
      </c>
      <c r="C327" s="13">
        <v>412360</v>
      </c>
      <c r="D327" s="12" t="s">
        <v>330</v>
      </c>
      <c r="E327" s="7">
        <v>0</v>
      </c>
      <c r="F327" s="7">
        <v>0</v>
      </c>
      <c r="G327" s="7">
        <v>0</v>
      </c>
      <c r="H327" s="14" t="e">
        <f>(G327/#REF!)*100</f>
        <v>#REF!</v>
      </c>
      <c r="I327" s="7">
        <v>10</v>
      </c>
      <c r="J327" s="7">
        <v>13</v>
      </c>
      <c r="K327" s="7">
        <v>-3</v>
      </c>
      <c r="L327" s="14" t="e">
        <f>(K327/#REF!)*100</f>
        <v>#REF!</v>
      </c>
      <c r="M327" s="7">
        <v>10</v>
      </c>
      <c r="N327" s="7">
        <v>13</v>
      </c>
      <c r="O327" s="7">
        <v>-3</v>
      </c>
      <c r="P327" s="14" t="e">
        <f>O327/(#REF!-O327)*100</f>
        <v>#REF!</v>
      </c>
      <c r="Q327" s="6"/>
    </row>
    <row r="328" spans="1:17" s="2" customFormat="1" ht="18" customHeight="1" x14ac:dyDescent="0.25">
      <c r="A328" s="6"/>
      <c r="B328" s="13" t="s">
        <v>10</v>
      </c>
      <c r="C328" s="13">
        <v>412370</v>
      </c>
      <c r="D328" s="12" t="s">
        <v>331</v>
      </c>
      <c r="E328" s="7">
        <v>28</v>
      </c>
      <c r="F328" s="7">
        <v>29</v>
      </c>
      <c r="G328" s="7">
        <v>-1</v>
      </c>
      <c r="H328" s="14" t="e">
        <f>(G328/#REF!)*100</f>
        <v>#REF!</v>
      </c>
      <c r="I328" s="7">
        <v>372</v>
      </c>
      <c r="J328" s="7">
        <v>313</v>
      </c>
      <c r="K328" s="7">
        <v>59</v>
      </c>
      <c r="L328" s="14" t="e">
        <f>(K328/#REF!)*100</f>
        <v>#REF!</v>
      </c>
      <c r="M328" s="7">
        <v>390</v>
      </c>
      <c r="N328" s="7">
        <v>342</v>
      </c>
      <c r="O328" s="7">
        <v>48</v>
      </c>
      <c r="P328" s="14" t="e">
        <f>O328/(#REF!-O328)*100</f>
        <v>#REF!</v>
      </c>
      <c r="Q328" s="6"/>
    </row>
    <row r="329" spans="1:17" s="2" customFormat="1" ht="18" customHeight="1" x14ac:dyDescent="0.25">
      <c r="A329" s="6"/>
      <c r="B329" s="13" t="s">
        <v>10</v>
      </c>
      <c r="C329" s="13">
        <v>412380</v>
      </c>
      <c r="D329" s="12" t="s">
        <v>332</v>
      </c>
      <c r="E329" s="7">
        <v>81</v>
      </c>
      <c r="F329" s="7">
        <v>83</v>
      </c>
      <c r="G329" s="7">
        <v>-2</v>
      </c>
      <c r="H329" s="14" t="e">
        <f>(G329/#REF!)*100</f>
        <v>#REF!</v>
      </c>
      <c r="I329" s="7">
        <v>1064</v>
      </c>
      <c r="J329" s="7">
        <v>921</v>
      </c>
      <c r="K329" s="7">
        <v>143</v>
      </c>
      <c r="L329" s="14" t="e">
        <f>(K329/#REF!)*100</f>
        <v>#REF!</v>
      </c>
      <c r="M329" s="7">
        <v>1121</v>
      </c>
      <c r="N329" s="7">
        <v>1037</v>
      </c>
      <c r="O329" s="7">
        <v>84</v>
      </c>
      <c r="P329" s="14" t="e">
        <f>O329/(#REF!-O329)*100</f>
        <v>#REF!</v>
      </c>
      <c r="Q329" s="6"/>
    </row>
    <row r="330" spans="1:17" s="2" customFormat="1" ht="18" customHeight="1" x14ac:dyDescent="0.25">
      <c r="A330" s="6"/>
      <c r="B330" s="13" t="s">
        <v>10</v>
      </c>
      <c r="C330" s="13">
        <v>412382</v>
      </c>
      <c r="D330" s="12" t="s">
        <v>333</v>
      </c>
      <c r="E330" s="7">
        <v>30</v>
      </c>
      <c r="F330" s="7">
        <v>41</v>
      </c>
      <c r="G330" s="7">
        <v>-11</v>
      </c>
      <c r="H330" s="14" t="e">
        <f>(G330/#REF!)*100</f>
        <v>#REF!</v>
      </c>
      <c r="I330" s="7">
        <v>317</v>
      </c>
      <c r="J330" s="7">
        <v>283</v>
      </c>
      <c r="K330" s="7">
        <v>34</v>
      </c>
      <c r="L330" s="14" t="e">
        <f>(K330/#REF!)*100</f>
        <v>#REF!</v>
      </c>
      <c r="M330" s="7">
        <v>329</v>
      </c>
      <c r="N330" s="7">
        <v>301</v>
      </c>
      <c r="O330" s="7">
        <v>28</v>
      </c>
      <c r="P330" s="14" t="e">
        <f>O330/(#REF!-O330)*100</f>
        <v>#REF!</v>
      </c>
      <c r="Q330" s="6"/>
    </row>
    <row r="331" spans="1:17" s="2" customFormat="1" ht="18" customHeight="1" x14ac:dyDescent="0.25">
      <c r="A331" s="6"/>
      <c r="B331" s="13" t="s">
        <v>10</v>
      </c>
      <c r="C331" s="13">
        <v>412385</v>
      </c>
      <c r="D331" s="12" t="s">
        <v>334</v>
      </c>
      <c r="E331" s="7">
        <v>12</v>
      </c>
      <c r="F331" s="7">
        <v>10</v>
      </c>
      <c r="G331" s="7">
        <v>2</v>
      </c>
      <c r="H331" s="14" t="e">
        <f>(G331/#REF!)*100</f>
        <v>#REF!</v>
      </c>
      <c r="I331" s="7">
        <v>214</v>
      </c>
      <c r="J331" s="7">
        <v>143</v>
      </c>
      <c r="K331" s="7">
        <v>71</v>
      </c>
      <c r="L331" s="14" t="e">
        <f>(K331/#REF!)*100</f>
        <v>#REF!</v>
      </c>
      <c r="M331" s="7">
        <v>227</v>
      </c>
      <c r="N331" s="7">
        <v>160</v>
      </c>
      <c r="O331" s="7">
        <v>67</v>
      </c>
      <c r="P331" s="14" t="e">
        <f>O331/(#REF!-O331)*100</f>
        <v>#REF!</v>
      </c>
      <c r="Q331" s="6"/>
    </row>
    <row r="332" spans="1:17" s="2" customFormat="1" ht="18" customHeight="1" x14ac:dyDescent="0.25">
      <c r="A332" s="6"/>
      <c r="B332" s="13" t="s">
        <v>10</v>
      </c>
      <c r="C332" s="13">
        <v>412390</v>
      </c>
      <c r="D332" s="12" t="s">
        <v>335</v>
      </c>
      <c r="E332" s="7">
        <v>20</v>
      </c>
      <c r="F332" s="7">
        <v>30</v>
      </c>
      <c r="G332" s="7">
        <v>-10</v>
      </c>
      <c r="H332" s="14" t="e">
        <f>(G332/#REF!)*100</f>
        <v>#REF!</v>
      </c>
      <c r="I332" s="7">
        <v>311</v>
      </c>
      <c r="J332" s="7">
        <v>306</v>
      </c>
      <c r="K332" s="7">
        <v>5</v>
      </c>
      <c r="L332" s="14" t="e">
        <f>(K332/#REF!)*100</f>
        <v>#REF!</v>
      </c>
      <c r="M332" s="7">
        <v>330</v>
      </c>
      <c r="N332" s="7">
        <v>333</v>
      </c>
      <c r="O332" s="7">
        <v>-3</v>
      </c>
      <c r="P332" s="14" t="e">
        <f>O332/(#REF!-O332)*100</f>
        <v>#REF!</v>
      </c>
      <c r="Q332" s="6"/>
    </row>
    <row r="333" spans="1:17" s="2" customFormat="1" ht="18" customHeight="1" x14ac:dyDescent="0.25">
      <c r="A333" s="6"/>
      <c r="B333" s="13" t="s">
        <v>10</v>
      </c>
      <c r="C333" s="13">
        <v>412395</v>
      </c>
      <c r="D333" s="12" t="s">
        <v>336</v>
      </c>
      <c r="E333" s="7">
        <v>26</v>
      </c>
      <c r="F333" s="7">
        <v>13</v>
      </c>
      <c r="G333" s="7">
        <v>13</v>
      </c>
      <c r="H333" s="14" t="e">
        <f>(G333/#REF!)*100</f>
        <v>#REF!</v>
      </c>
      <c r="I333" s="7">
        <v>141</v>
      </c>
      <c r="J333" s="7">
        <v>98</v>
      </c>
      <c r="K333" s="7">
        <v>43</v>
      </c>
      <c r="L333" s="14" t="e">
        <f>(K333/#REF!)*100</f>
        <v>#REF!</v>
      </c>
      <c r="M333" s="7">
        <v>143</v>
      </c>
      <c r="N333" s="7">
        <v>105</v>
      </c>
      <c r="O333" s="7">
        <v>38</v>
      </c>
      <c r="P333" s="14" t="e">
        <f>O333/(#REF!-O333)*100</f>
        <v>#REF!</v>
      </c>
      <c r="Q333" s="6"/>
    </row>
    <row r="334" spans="1:17" s="2" customFormat="1" ht="18" customHeight="1" x14ac:dyDescent="0.25">
      <c r="A334" s="6"/>
      <c r="B334" s="13" t="s">
        <v>10</v>
      </c>
      <c r="C334" s="13">
        <v>412400</v>
      </c>
      <c r="D334" s="12" t="s">
        <v>337</v>
      </c>
      <c r="E334" s="7">
        <v>6</v>
      </c>
      <c r="F334" s="7">
        <v>6</v>
      </c>
      <c r="G334" s="7">
        <v>0</v>
      </c>
      <c r="H334" s="14" t="e">
        <f>(G334/#REF!)*100</f>
        <v>#REF!</v>
      </c>
      <c r="I334" s="7">
        <v>191</v>
      </c>
      <c r="J334" s="7">
        <v>91</v>
      </c>
      <c r="K334" s="7">
        <v>100</v>
      </c>
      <c r="L334" s="14" t="e">
        <f>(K334/#REF!)*100</f>
        <v>#REF!</v>
      </c>
      <c r="M334" s="7">
        <v>198</v>
      </c>
      <c r="N334" s="7">
        <v>100</v>
      </c>
      <c r="O334" s="7">
        <v>98</v>
      </c>
      <c r="P334" s="14" t="e">
        <f>O334/(#REF!-O334)*100</f>
        <v>#REF!</v>
      </c>
      <c r="Q334" s="6"/>
    </row>
    <row r="335" spans="1:17" s="2" customFormat="1" ht="18" customHeight="1" x14ac:dyDescent="0.25">
      <c r="A335" s="6"/>
      <c r="B335" s="13" t="s">
        <v>10</v>
      </c>
      <c r="C335" s="13">
        <v>412402</v>
      </c>
      <c r="D335" s="12" t="s">
        <v>338</v>
      </c>
      <c r="E335" s="7">
        <v>74</v>
      </c>
      <c r="F335" s="7">
        <v>75</v>
      </c>
      <c r="G335" s="7">
        <v>-1</v>
      </c>
      <c r="H335" s="14" t="e">
        <f>(G335/#REF!)*100</f>
        <v>#REF!</v>
      </c>
      <c r="I335" s="7">
        <v>1216</v>
      </c>
      <c r="J335" s="7">
        <v>1003</v>
      </c>
      <c r="K335" s="7">
        <v>213</v>
      </c>
      <c r="L335" s="14" t="e">
        <f>(K335/#REF!)*100</f>
        <v>#REF!</v>
      </c>
      <c r="M335" s="7">
        <v>1282</v>
      </c>
      <c r="N335" s="7">
        <v>1101</v>
      </c>
      <c r="O335" s="7">
        <v>181</v>
      </c>
      <c r="P335" s="14" t="e">
        <f>O335/(#REF!-O335)*100</f>
        <v>#REF!</v>
      </c>
      <c r="Q335" s="6"/>
    </row>
    <row r="336" spans="1:17" s="2" customFormat="1" ht="18" customHeight="1" x14ac:dyDescent="0.25">
      <c r="A336" s="6"/>
      <c r="B336" s="13" t="s">
        <v>10</v>
      </c>
      <c r="C336" s="13">
        <v>412405</v>
      </c>
      <c r="D336" s="12" t="s">
        <v>339</v>
      </c>
      <c r="E336" s="7">
        <v>150</v>
      </c>
      <c r="F336" s="7">
        <v>128</v>
      </c>
      <c r="G336" s="7">
        <v>22</v>
      </c>
      <c r="H336" s="14" t="e">
        <f>(G336/#REF!)*100</f>
        <v>#REF!</v>
      </c>
      <c r="I336" s="7">
        <v>1288</v>
      </c>
      <c r="J336" s="7">
        <v>1087</v>
      </c>
      <c r="K336" s="7">
        <v>201</v>
      </c>
      <c r="L336" s="14" t="e">
        <f>(K336/#REF!)*100</f>
        <v>#REF!</v>
      </c>
      <c r="M336" s="7">
        <v>1371</v>
      </c>
      <c r="N336" s="7">
        <v>1188</v>
      </c>
      <c r="O336" s="7">
        <v>183</v>
      </c>
      <c r="P336" s="14" t="e">
        <f>O336/(#REF!-O336)*100</f>
        <v>#REF!</v>
      </c>
      <c r="Q336" s="6"/>
    </row>
    <row r="337" spans="1:17" s="2" customFormat="1" ht="18" customHeight="1" x14ac:dyDescent="0.25">
      <c r="A337" s="6"/>
      <c r="B337" s="13" t="s">
        <v>10</v>
      </c>
      <c r="C337" s="13">
        <v>412410</v>
      </c>
      <c r="D337" s="12" t="s">
        <v>340</v>
      </c>
      <c r="E337" s="7">
        <v>337</v>
      </c>
      <c r="F337" s="7">
        <v>223</v>
      </c>
      <c r="G337" s="7">
        <v>114</v>
      </c>
      <c r="H337" s="14" t="e">
        <f>(G337/#REF!)*100</f>
        <v>#REF!</v>
      </c>
      <c r="I337" s="7">
        <v>3482</v>
      </c>
      <c r="J337" s="7">
        <v>2730</v>
      </c>
      <c r="K337" s="7">
        <v>752</v>
      </c>
      <c r="L337" s="14" t="e">
        <f>(K337/#REF!)*100</f>
        <v>#REF!</v>
      </c>
      <c r="M337" s="7">
        <v>3661</v>
      </c>
      <c r="N337" s="7">
        <v>2979</v>
      </c>
      <c r="O337" s="7">
        <v>682</v>
      </c>
      <c r="P337" s="14" t="e">
        <f>O337/(#REF!-O337)*100</f>
        <v>#REF!</v>
      </c>
      <c r="Q337" s="6"/>
    </row>
    <row r="338" spans="1:17" s="2" customFormat="1" ht="18" customHeight="1" x14ac:dyDescent="0.25">
      <c r="A338" s="6"/>
      <c r="B338" s="13" t="s">
        <v>10</v>
      </c>
      <c r="C338" s="13">
        <v>412420</v>
      </c>
      <c r="D338" s="12" t="s">
        <v>341</v>
      </c>
      <c r="E338" s="7">
        <v>7</v>
      </c>
      <c r="F338" s="7">
        <v>4</v>
      </c>
      <c r="G338" s="7">
        <v>3</v>
      </c>
      <c r="H338" s="14" t="e">
        <f>(G338/#REF!)*100</f>
        <v>#REF!</v>
      </c>
      <c r="I338" s="7">
        <v>58</v>
      </c>
      <c r="J338" s="7">
        <v>39</v>
      </c>
      <c r="K338" s="7">
        <v>19</v>
      </c>
      <c r="L338" s="14" t="e">
        <f>(K338/#REF!)*100</f>
        <v>#REF!</v>
      </c>
      <c r="M338" s="7">
        <v>61</v>
      </c>
      <c r="N338" s="7">
        <v>43</v>
      </c>
      <c r="O338" s="7">
        <v>18</v>
      </c>
      <c r="P338" s="14" t="e">
        <f>O338/(#REF!-O338)*100</f>
        <v>#REF!</v>
      </c>
      <c r="Q338" s="6"/>
    </row>
    <row r="339" spans="1:17" s="2" customFormat="1" ht="18" customHeight="1" x14ac:dyDescent="0.25">
      <c r="A339" s="6"/>
      <c r="B339" s="13" t="s">
        <v>10</v>
      </c>
      <c r="C339" s="13">
        <v>412430</v>
      </c>
      <c r="D339" s="12" t="s">
        <v>342</v>
      </c>
      <c r="E339" s="7">
        <v>5</v>
      </c>
      <c r="F339" s="7">
        <v>3</v>
      </c>
      <c r="G339" s="7">
        <v>2</v>
      </c>
      <c r="H339" s="14" t="e">
        <f>(G339/#REF!)*100</f>
        <v>#REF!</v>
      </c>
      <c r="I339" s="7">
        <v>42</v>
      </c>
      <c r="J339" s="7">
        <v>37</v>
      </c>
      <c r="K339" s="7">
        <v>5</v>
      </c>
      <c r="L339" s="14" t="e">
        <f>(K339/#REF!)*100</f>
        <v>#REF!</v>
      </c>
      <c r="M339" s="7">
        <v>44</v>
      </c>
      <c r="N339" s="7">
        <v>38</v>
      </c>
      <c r="O339" s="7">
        <v>6</v>
      </c>
      <c r="P339" s="14" t="e">
        <f>O339/(#REF!-O339)*100</f>
        <v>#REF!</v>
      </c>
      <c r="Q339" s="6"/>
    </row>
    <row r="340" spans="1:17" s="2" customFormat="1" ht="18" customHeight="1" x14ac:dyDescent="0.25">
      <c r="A340" s="6"/>
      <c r="B340" s="13" t="s">
        <v>10</v>
      </c>
      <c r="C340" s="13">
        <v>412440</v>
      </c>
      <c r="D340" s="12" t="s">
        <v>343</v>
      </c>
      <c r="E340" s="7">
        <v>161</v>
      </c>
      <c r="F340" s="7">
        <v>133</v>
      </c>
      <c r="G340" s="7">
        <v>28</v>
      </c>
      <c r="H340" s="14" t="e">
        <f>(G340/#REF!)*100</f>
        <v>#REF!</v>
      </c>
      <c r="I340" s="7">
        <v>1953</v>
      </c>
      <c r="J340" s="7">
        <v>1491</v>
      </c>
      <c r="K340" s="7">
        <v>462</v>
      </c>
      <c r="L340" s="14" t="e">
        <f>(K340/#REF!)*100</f>
        <v>#REF!</v>
      </c>
      <c r="M340" s="7">
        <v>2011</v>
      </c>
      <c r="N340" s="7">
        <v>1634</v>
      </c>
      <c r="O340" s="7">
        <v>377</v>
      </c>
      <c r="P340" s="14" t="e">
        <f>O340/(#REF!-O340)*100</f>
        <v>#REF!</v>
      </c>
      <c r="Q340" s="6"/>
    </row>
    <row r="341" spans="1:17" s="2" customFormat="1" ht="18" customHeight="1" x14ac:dyDescent="0.25">
      <c r="A341" s="6"/>
      <c r="B341" s="13" t="s">
        <v>10</v>
      </c>
      <c r="C341" s="13">
        <v>412450</v>
      </c>
      <c r="D341" s="12" t="s">
        <v>344</v>
      </c>
      <c r="E341" s="7">
        <v>91</v>
      </c>
      <c r="F341" s="7">
        <v>171</v>
      </c>
      <c r="G341" s="7">
        <v>-80</v>
      </c>
      <c r="H341" s="14" t="e">
        <f>(G341/#REF!)*100</f>
        <v>#REF!</v>
      </c>
      <c r="I341" s="7">
        <v>1155</v>
      </c>
      <c r="J341" s="7">
        <v>1148</v>
      </c>
      <c r="K341" s="7">
        <v>7</v>
      </c>
      <c r="L341" s="14" t="e">
        <f>(K341/#REF!)*100</f>
        <v>#REF!</v>
      </c>
      <c r="M341" s="7">
        <v>1237</v>
      </c>
      <c r="N341" s="7">
        <v>1222</v>
      </c>
      <c r="O341" s="7">
        <v>15</v>
      </c>
      <c r="P341" s="14" t="e">
        <f>O341/(#REF!-O341)*100</f>
        <v>#REF!</v>
      </c>
      <c r="Q341" s="6"/>
    </row>
    <row r="342" spans="1:17" s="2" customFormat="1" ht="18" customHeight="1" x14ac:dyDescent="0.25">
      <c r="A342" s="6"/>
      <c r="B342" s="13" t="s">
        <v>10</v>
      </c>
      <c r="C342" s="13">
        <v>412460</v>
      </c>
      <c r="D342" s="12" t="s">
        <v>345</v>
      </c>
      <c r="E342" s="7">
        <v>28</v>
      </c>
      <c r="F342" s="7">
        <v>80</v>
      </c>
      <c r="G342" s="7">
        <v>-52</v>
      </c>
      <c r="H342" s="14" t="e">
        <f>(G342/#REF!)*100</f>
        <v>#REF!</v>
      </c>
      <c r="I342" s="7">
        <v>754</v>
      </c>
      <c r="J342" s="7">
        <v>576</v>
      </c>
      <c r="K342" s="7">
        <v>178</v>
      </c>
      <c r="L342" s="14" t="e">
        <f>(K342/#REF!)*100</f>
        <v>#REF!</v>
      </c>
      <c r="M342" s="7">
        <v>776</v>
      </c>
      <c r="N342" s="7">
        <v>651</v>
      </c>
      <c r="O342" s="7">
        <v>125</v>
      </c>
      <c r="P342" s="14" t="e">
        <f>O342/(#REF!-O342)*100</f>
        <v>#REF!</v>
      </c>
      <c r="Q342" s="6"/>
    </row>
    <row r="343" spans="1:17" s="2" customFormat="1" ht="18" customHeight="1" x14ac:dyDescent="0.25">
      <c r="A343" s="6"/>
      <c r="B343" s="13" t="s">
        <v>10</v>
      </c>
      <c r="C343" s="13">
        <v>412470</v>
      </c>
      <c r="D343" s="12" t="s">
        <v>346</v>
      </c>
      <c r="E343" s="7">
        <v>17</v>
      </c>
      <c r="F343" s="7">
        <v>12</v>
      </c>
      <c r="G343" s="7">
        <v>5</v>
      </c>
      <c r="H343" s="14" t="e">
        <f>(G343/#REF!)*100</f>
        <v>#REF!</v>
      </c>
      <c r="I343" s="7">
        <v>173</v>
      </c>
      <c r="J343" s="7">
        <v>110</v>
      </c>
      <c r="K343" s="7">
        <v>63</v>
      </c>
      <c r="L343" s="14" t="e">
        <f>(K343/#REF!)*100</f>
        <v>#REF!</v>
      </c>
      <c r="M343" s="7">
        <v>179</v>
      </c>
      <c r="N343" s="7">
        <v>124</v>
      </c>
      <c r="O343" s="7">
        <v>55</v>
      </c>
      <c r="P343" s="14" t="e">
        <f>O343/(#REF!-O343)*100</f>
        <v>#REF!</v>
      </c>
      <c r="Q343" s="6"/>
    </row>
    <row r="344" spans="1:17" s="2" customFormat="1" ht="18" customHeight="1" x14ac:dyDescent="0.25">
      <c r="A344" s="6"/>
      <c r="B344" s="13" t="s">
        <v>10</v>
      </c>
      <c r="C344" s="13">
        <v>412480</v>
      </c>
      <c r="D344" s="12" t="s">
        <v>347</v>
      </c>
      <c r="E344" s="7">
        <v>141</v>
      </c>
      <c r="F344" s="7">
        <v>111</v>
      </c>
      <c r="G344" s="7">
        <v>30</v>
      </c>
      <c r="H344" s="14" t="e">
        <f>(G344/#REF!)*100</f>
        <v>#REF!</v>
      </c>
      <c r="I344" s="7">
        <v>1287</v>
      </c>
      <c r="J344" s="7">
        <v>1129</v>
      </c>
      <c r="K344" s="7">
        <v>158</v>
      </c>
      <c r="L344" s="14" t="e">
        <f>(K344/#REF!)*100</f>
        <v>#REF!</v>
      </c>
      <c r="M344" s="7">
        <v>1314</v>
      </c>
      <c r="N344" s="7">
        <v>1215</v>
      </c>
      <c r="O344" s="7">
        <v>99</v>
      </c>
      <c r="P344" s="14" t="e">
        <f>O344/(#REF!-O344)*100</f>
        <v>#REF!</v>
      </c>
      <c r="Q344" s="6"/>
    </row>
    <row r="345" spans="1:17" s="2" customFormat="1" ht="18" customHeight="1" x14ac:dyDescent="0.25">
      <c r="A345" s="6"/>
      <c r="B345" s="13" t="s">
        <v>10</v>
      </c>
      <c r="C345" s="13">
        <v>412490</v>
      </c>
      <c r="D345" s="12" t="s">
        <v>348</v>
      </c>
      <c r="E345" s="7">
        <v>10</v>
      </c>
      <c r="F345" s="7">
        <v>13</v>
      </c>
      <c r="G345" s="7">
        <v>-3</v>
      </c>
      <c r="H345" s="14" t="e">
        <f>(G345/#REF!)*100</f>
        <v>#REF!</v>
      </c>
      <c r="I345" s="7">
        <v>222</v>
      </c>
      <c r="J345" s="7">
        <v>190</v>
      </c>
      <c r="K345" s="7">
        <v>32</v>
      </c>
      <c r="L345" s="14" t="e">
        <f>(K345/#REF!)*100</f>
        <v>#REF!</v>
      </c>
      <c r="M345" s="7">
        <v>226</v>
      </c>
      <c r="N345" s="7">
        <v>202</v>
      </c>
      <c r="O345" s="7">
        <v>24</v>
      </c>
      <c r="P345" s="14" t="e">
        <f>O345/(#REF!-O345)*100</f>
        <v>#REF!</v>
      </c>
      <c r="Q345" s="6"/>
    </row>
    <row r="346" spans="1:17" s="2" customFormat="1" ht="18" customHeight="1" x14ac:dyDescent="0.25">
      <c r="A346" s="6"/>
      <c r="B346" s="13" t="s">
        <v>10</v>
      </c>
      <c r="C346" s="13">
        <v>412500</v>
      </c>
      <c r="D346" s="12" t="s">
        <v>349</v>
      </c>
      <c r="E346" s="7">
        <v>16</v>
      </c>
      <c r="F346" s="7">
        <v>19</v>
      </c>
      <c r="G346" s="7">
        <v>-3</v>
      </c>
      <c r="H346" s="14" t="e">
        <f>(G346/#REF!)*100</f>
        <v>#REF!</v>
      </c>
      <c r="I346" s="7">
        <v>286</v>
      </c>
      <c r="J346" s="7">
        <v>232</v>
      </c>
      <c r="K346" s="7">
        <v>54</v>
      </c>
      <c r="L346" s="14" t="e">
        <f>(K346/#REF!)*100</f>
        <v>#REF!</v>
      </c>
      <c r="M346" s="7">
        <v>299</v>
      </c>
      <c r="N346" s="7">
        <v>254</v>
      </c>
      <c r="O346" s="7">
        <v>45</v>
      </c>
      <c r="P346" s="14" t="e">
        <f>O346/(#REF!-O346)*100</f>
        <v>#REF!</v>
      </c>
      <c r="Q346" s="6"/>
    </row>
    <row r="347" spans="1:17" s="2" customFormat="1" ht="18" customHeight="1" x14ac:dyDescent="0.25">
      <c r="A347" s="6"/>
      <c r="B347" s="13" t="s">
        <v>10</v>
      </c>
      <c r="C347" s="13">
        <v>412510</v>
      </c>
      <c r="D347" s="12" t="s">
        <v>350</v>
      </c>
      <c r="E347" s="7">
        <v>13</v>
      </c>
      <c r="F347" s="7">
        <v>12</v>
      </c>
      <c r="G347" s="7">
        <v>1</v>
      </c>
      <c r="H347" s="14" t="e">
        <f>(G347/#REF!)*100</f>
        <v>#REF!</v>
      </c>
      <c r="I347" s="7">
        <v>329</v>
      </c>
      <c r="J347" s="7">
        <v>230</v>
      </c>
      <c r="K347" s="7">
        <v>99</v>
      </c>
      <c r="L347" s="14" t="e">
        <f>(K347/#REF!)*100</f>
        <v>#REF!</v>
      </c>
      <c r="M347" s="7">
        <v>352</v>
      </c>
      <c r="N347" s="7">
        <v>242</v>
      </c>
      <c r="O347" s="7">
        <v>110</v>
      </c>
      <c r="P347" s="14" t="e">
        <f>O347/(#REF!-O347)*100</f>
        <v>#REF!</v>
      </c>
      <c r="Q347" s="6"/>
    </row>
    <row r="348" spans="1:17" s="2" customFormat="1" ht="18" customHeight="1" x14ac:dyDescent="0.25">
      <c r="A348" s="6"/>
      <c r="B348" s="13" t="s">
        <v>10</v>
      </c>
      <c r="C348" s="13">
        <v>412520</v>
      </c>
      <c r="D348" s="12" t="s">
        <v>351</v>
      </c>
      <c r="E348" s="7">
        <v>61</v>
      </c>
      <c r="F348" s="7">
        <v>75</v>
      </c>
      <c r="G348" s="7">
        <v>-14</v>
      </c>
      <c r="H348" s="14" t="e">
        <f>(G348/#REF!)*100</f>
        <v>#REF!</v>
      </c>
      <c r="I348" s="7">
        <v>972</v>
      </c>
      <c r="J348" s="7">
        <v>922</v>
      </c>
      <c r="K348" s="7">
        <v>50</v>
      </c>
      <c r="L348" s="14" t="e">
        <f>(K348/#REF!)*100</f>
        <v>#REF!</v>
      </c>
      <c r="M348" s="7">
        <v>1019</v>
      </c>
      <c r="N348" s="7">
        <v>994</v>
      </c>
      <c r="O348" s="7">
        <v>25</v>
      </c>
      <c r="P348" s="14" t="e">
        <f>O348/(#REF!-O348)*100</f>
        <v>#REF!</v>
      </c>
      <c r="Q348" s="6"/>
    </row>
    <row r="349" spans="1:17" s="2" customFormat="1" ht="18" customHeight="1" x14ac:dyDescent="0.25">
      <c r="A349" s="6"/>
      <c r="B349" s="13" t="s">
        <v>10</v>
      </c>
      <c r="C349" s="13">
        <v>412530</v>
      </c>
      <c r="D349" s="12" t="s">
        <v>352</v>
      </c>
      <c r="E349" s="7">
        <v>9</v>
      </c>
      <c r="F349" s="7">
        <v>17</v>
      </c>
      <c r="G349" s="7">
        <v>-8</v>
      </c>
      <c r="H349" s="14" t="e">
        <f>(G349/#REF!)*100</f>
        <v>#REF!</v>
      </c>
      <c r="I349" s="7">
        <v>222</v>
      </c>
      <c r="J349" s="7">
        <v>226</v>
      </c>
      <c r="K349" s="7">
        <v>-4</v>
      </c>
      <c r="L349" s="14" t="e">
        <f>(K349/#REF!)*100</f>
        <v>#REF!</v>
      </c>
      <c r="M349" s="7">
        <v>255</v>
      </c>
      <c r="N349" s="7">
        <v>241</v>
      </c>
      <c r="O349" s="7">
        <v>14</v>
      </c>
      <c r="P349" s="14" t="e">
        <f>O349/(#REF!-O349)*100</f>
        <v>#REF!</v>
      </c>
      <c r="Q349" s="6"/>
    </row>
    <row r="350" spans="1:17" s="2" customFormat="1" ht="18" customHeight="1" x14ac:dyDescent="0.25">
      <c r="A350" s="6"/>
      <c r="B350" s="13" t="s">
        <v>10</v>
      </c>
      <c r="C350" s="13">
        <v>412535</v>
      </c>
      <c r="D350" s="12" t="s">
        <v>353</v>
      </c>
      <c r="E350" s="7">
        <v>29</v>
      </c>
      <c r="F350" s="7">
        <v>14</v>
      </c>
      <c r="G350" s="7">
        <v>15</v>
      </c>
      <c r="H350" s="14" t="e">
        <f>(G350/#REF!)*100</f>
        <v>#REF!</v>
      </c>
      <c r="I350" s="7">
        <v>281</v>
      </c>
      <c r="J350" s="7">
        <v>230</v>
      </c>
      <c r="K350" s="7">
        <v>51</v>
      </c>
      <c r="L350" s="14" t="e">
        <f>(K350/#REF!)*100</f>
        <v>#REF!</v>
      </c>
      <c r="M350" s="7">
        <v>302</v>
      </c>
      <c r="N350" s="7">
        <v>245</v>
      </c>
      <c r="O350" s="7">
        <v>57</v>
      </c>
      <c r="P350" s="14" t="e">
        <f>O350/(#REF!-O350)*100</f>
        <v>#REF!</v>
      </c>
      <c r="Q350" s="6"/>
    </row>
    <row r="351" spans="1:17" s="2" customFormat="1" ht="18" customHeight="1" x14ac:dyDescent="0.25">
      <c r="A351" s="6"/>
      <c r="B351" s="13" t="s">
        <v>10</v>
      </c>
      <c r="C351" s="13">
        <v>412540</v>
      </c>
      <c r="D351" s="12" t="s">
        <v>354</v>
      </c>
      <c r="E351" s="7">
        <v>39</v>
      </c>
      <c r="F351" s="7">
        <v>6</v>
      </c>
      <c r="G351" s="7">
        <v>33</v>
      </c>
      <c r="H351" s="14" t="e">
        <f>(G351/#REF!)*100</f>
        <v>#REF!</v>
      </c>
      <c r="I351" s="7">
        <v>165</v>
      </c>
      <c r="J351" s="7">
        <v>117</v>
      </c>
      <c r="K351" s="7">
        <v>48</v>
      </c>
      <c r="L351" s="14" t="e">
        <f>(K351/#REF!)*100</f>
        <v>#REF!</v>
      </c>
      <c r="M351" s="7">
        <v>180</v>
      </c>
      <c r="N351" s="7">
        <v>155</v>
      </c>
      <c r="O351" s="7">
        <v>25</v>
      </c>
      <c r="P351" s="14" t="e">
        <f>O351/(#REF!-O351)*100</f>
        <v>#REF!</v>
      </c>
      <c r="Q351" s="6"/>
    </row>
    <row r="352" spans="1:17" s="2" customFormat="1" ht="18" customHeight="1" x14ac:dyDescent="0.25">
      <c r="A352" s="6"/>
      <c r="B352" s="13" t="s">
        <v>10</v>
      </c>
      <c r="C352" s="13">
        <v>412545</v>
      </c>
      <c r="D352" s="12" t="s">
        <v>355</v>
      </c>
      <c r="E352" s="7">
        <v>12</v>
      </c>
      <c r="F352" s="7">
        <v>4</v>
      </c>
      <c r="G352" s="7">
        <v>8</v>
      </c>
      <c r="H352" s="14" t="e">
        <f>(G352/#REF!)*100</f>
        <v>#REF!</v>
      </c>
      <c r="I352" s="7">
        <v>110</v>
      </c>
      <c r="J352" s="7">
        <v>92</v>
      </c>
      <c r="K352" s="7">
        <v>18</v>
      </c>
      <c r="L352" s="14" t="e">
        <f>(K352/#REF!)*100</f>
        <v>#REF!</v>
      </c>
      <c r="M352" s="7">
        <v>122</v>
      </c>
      <c r="N352" s="7">
        <v>98</v>
      </c>
      <c r="O352" s="7">
        <v>24</v>
      </c>
      <c r="P352" s="14" t="e">
        <f>O352/(#REF!-O352)*100</f>
        <v>#REF!</v>
      </c>
      <c r="Q352" s="6"/>
    </row>
    <row r="353" spans="1:17" s="2" customFormat="1" ht="18" customHeight="1" x14ac:dyDescent="0.25">
      <c r="A353" s="6"/>
      <c r="B353" s="13" t="s">
        <v>10</v>
      </c>
      <c r="C353" s="13">
        <v>412550</v>
      </c>
      <c r="D353" s="12" t="s">
        <v>356</v>
      </c>
      <c r="E353" s="7">
        <v>4228</v>
      </c>
      <c r="F353" s="7">
        <v>3496</v>
      </c>
      <c r="G353" s="7">
        <v>732</v>
      </c>
      <c r="H353" s="14" t="e">
        <f>(G353/#REF!)*100</f>
        <v>#REF!</v>
      </c>
      <c r="I353" s="7">
        <v>45998</v>
      </c>
      <c r="J353" s="7">
        <v>39640</v>
      </c>
      <c r="K353" s="7">
        <v>6358</v>
      </c>
      <c r="L353" s="14" t="e">
        <f>(K353/#REF!)*100</f>
        <v>#REF!</v>
      </c>
      <c r="M353" s="7">
        <v>48926</v>
      </c>
      <c r="N353" s="7">
        <v>43521</v>
      </c>
      <c r="O353" s="7">
        <v>5405</v>
      </c>
      <c r="P353" s="14" t="e">
        <f>O353/(#REF!-O353)*100</f>
        <v>#REF!</v>
      </c>
      <c r="Q353" s="6"/>
    </row>
    <row r="354" spans="1:17" s="2" customFormat="1" ht="18" customHeight="1" x14ac:dyDescent="0.25">
      <c r="A354" s="6"/>
      <c r="B354" s="13" t="s">
        <v>10</v>
      </c>
      <c r="C354" s="13">
        <v>412555</v>
      </c>
      <c r="D354" s="12" t="s">
        <v>357</v>
      </c>
      <c r="E354" s="7">
        <v>12</v>
      </c>
      <c r="F354" s="7">
        <v>13</v>
      </c>
      <c r="G354" s="7">
        <v>-1</v>
      </c>
      <c r="H354" s="14" t="e">
        <f>(G354/#REF!)*100</f>
        <v>#REF!</v>
      </c>
      <c r="I354" s="7">
        <v>136</v>
      </c>
      <c r="J354" s="7">
        <v>104</v>
      </c>
      <c r="K354" s="7">
        <v>32</v>
      </c>
      <c r="L354" s="14" t="e">
        <f>(K354/#REF!)*100</f>
        <v>#REF!</v>
      </c>
      <c r="M354" s="7">
        <v>144</v>
      </c>
      <c r="N354" s="7">
        <v>121</v>
      </c>
      <c r="O354" s="7">
        <v>23</v>
      </c>
      <c r="P354" s="14" t="e">
        <f>O354/(#REF!-O354)*100</f>
        <v>#REF!</v>
      </c>
      <c r="Q354" s="6"/>
    </row>
    <row r="355" spans="1:17" s="2" customFormat="1" ht="18" customHeight="1" x14ac:dyDescent="0.25">
      <c r="A355" s="6"/>
      <c r="B355" s="13" t="s">
        <v>10</v>
      </c>
      <c r="C355" s="13">
        <v>412560</v>
      </c>
      <c r="D355" s="12" t="s">
        <v>358</v>
      </c>
      <c r="E355" s="7">
        <v>541</v>
      </c>
      <c r="F355" s="7">
        <v>310</v>
      </c>
      <c r="G355" s="7">
        <v>231</v>
      </c>
      <c r="H355" s="14" t="e">
        <f>(G355/#REF!)*100</f>
        <v>#REF!</v>
      </c>
      <c r="I355" s="7">
        <v>4942</v>
      </c>
      <c r="J355" s="7">
        <v>3767</v>
      </c>
      <c r="K355" s="7">
        <v>1175</v>
      </c>
      <c r="L355" s="14" t="e">
        <f>(K355/#REF!)*100</f>
        <v>#REF!</v>
      </c>
      <c r="M355" s="7">
        <v>5285</v>
      </c>
      <c r="N355" s="7">
        <v>4626</v>
      </c>
      <c r="O355" s="7">
        <v>659</v>
      </c>
      <c r="P355" s="14" t="e">
        <f>O355/(#REF!-O355)*100</f>
        <v>#REF!</v>
      </c>
      <c r="Q355" s="6"/>
    </row>
    <row r="356" spans="1:17" s="2" customFormat="1" ht="18" customHeight="1" x14ac:dyDescent="0.25">
      <c r="A356" s="6"/>
      <c r="B356" s="13" t="s">
        <v>10</v>
      </c>
      <c r="C356" s="13">
        <v>412570</v>
      </c>
      <c r="D356" s="12" t="s">
        <v>359</v>
      </c>
      <c r="E356" s="7">
        <v>299</v>
      </c>
      <c r="F356" s="7">
        <v>254</v>
      </c>
      <c r="G356" s="7">
        <v>45</v>
      </c>
      <c r="H356" s="14" t="e">
        <f>(G356/#REF!)*100</f>
        <v>#REF!</v>
      </c>
      <c r="I356" s="7">
        <v>3487</v>
      </c>
      <c r="J356" s="7">
        <v>2719</v>
      </c>
      <c r="K356" s="7">
        <v>768</v>
      </c>
      <c r="L356" s="14" t="e">
        <f>(K356/#REF!)*100</f>
        <v>#REF!</v>
      </c>
      <c r="M356" s="7">
        <v>3701</v>
      </c>
      <c r="N356" s="7">
        <v>2972</v>
      </c>
      <c r="O356" s="7">
        <v>729</v>
      </c>
      <c r="P356" s="14" t="e">
        <f>O356/(#REF!-O356)*100</f>
        <v>#REF!</v>
      </c>
      <c r="Q356" s="6"/>
    </row>
    <row r="357" spans="1:17" s="2" customFormat="1" ht="18" customHeight="1" x14ac:dyDescent="0.25">
      <c r="A357" s="6"/>
      <c r="B357" s="13" t="s">
        <v>10</v>
      </c>
      <c r="C357" s="13">
        <v>412575</v>
      </c>
      <c r="D357" s="12" t="s">
        <v>360</v>
      </c>
      <c r="E357" s="7">
        <v>13</v>
      </c>
      <c r="F357" s="7">
        <v>11</v>
      </c>
      <c r="G357" s="7">
        <v>2</v>
      </c>
      <c r="H357" s="14" t="e">
        <f>(G357/#REF!)*100</f>
        <v>#REF!</v>
      </c>
      <c r="I357" s="7">
        <v>117</v>
      </c>
      <c r="J357" s="7">
        <v>107</v>
      </c>
      <c r="K357" s="7">
        <v>10</v>
      </c>
      <c r="L357" s="14" t="e">
        <f>(K357/#REF!)*100</f>
        <v>#REF!</v>
      </c>
      <c r="M357" s="7">
        <v>124</v>
      </c>
      <c r="N357" s="7">
        <v>116</v>
      </c>
      <c r="O357" s="7">
        <v>8</v>
      </c>
      <c r="P357" s="14" t="e">
        <f>O357/(#REF!-O357)*100</f>
        <v>#REF!</v>
      </c>
      <c r="Q357" s="6"/>
    </row>
    <row r="358" spans="1:17" s="2" customFormat="1" ht="18" customHeight="1" x14ac:dyDescent="0.25">
      <c r="A358" s="6"/>
      <c r="B358" s="13" t="s">
        <v>10</v>
      </c>
      <c r="C358" s="13">
        <v>412580</v>
      </c>
      <c r="D358" s="12" t="s">
        <v>361</v>
      </c>
      <c r="E358" s="7">
        <v>49</v>
      </c>
      <c r="F358" s="7">
        <v>66</v>
      </c>
      <c r="G358" s="7">
        <v>-17</v>
      </c>
      <c r="H358" s="14" t="e">
        <f>(G358/#REF!)*100</f>
        <v>#REF!</v>
      </c>
      <c r="I358" s="7">
        <v>618</v>
      </c>
      <c r="J358" s="7">
        <v>505</v>
      </c>
      <c r="K358" s="7">
        <v>113</v>
      </c>
      <c r="L358" s="14" t="e">
        <f>(K358/#REF!)*100</f>
        <v>#REF!</v>
      </c>
      <c r="M358" s="7">
        <v>644</v>
      </c>
      <c r="N358" s="7">
        <v>558</v>
      </c>
      <c r="O358" s="7">
        <v>86</v>
      </c>
      <c r="P358" s="14" t="e">
        <f>O358/(#REF!-O358)*100</f>
        <v>#REF!</v>
      </c>
      <c r="Q358" s="6"/>
    </row>
    <row r="359" spans="1:17" s="2" customFormat="1" ht="18" customHeight="1" x14ac:dyDescent="0.25">
      <c r="A359" s="6"/>
      <c r="B359" s="13" t="s">
        <v>10</v>
      </c>
      <c r="C359" s="13">
        <v>412590</v>
      </c>
      <c r="D359" s="12" t="s">
        <v>362</v>
      </c>
      <c r="E359" s="7">
        <v>45</v>
      </c>
      <c r="F359" s="7">
        <v>9</v>
      </c>
      <c r="G359" s="7">
        <v>36</v>
      </c>
      <c r="H359" s="14" t="e">
        <f>(G359/#REF!)*100</f>
        <v>#REF!</v>
      </c>
      <c r="I359" s="7">
        <v>304</v>
      </c>
      <c r="J359" s="7">
        <v>178</v>
      </c>
      <c r="K359" s="7">
        <v>126</v>
      </c>
      <c r="L359" s="14" t="e">
        <f>(K359/#REF!)*100</f>
        <v>#REF!</v>
      </c>
      <c r="M359" s="7">
        <v>353</v>
      </c>
      <c r="N359" s="7">
        <v>187</v>
      </c>
      <c r="O359" s="7">
        <v>166</v>
      </c>
      <c r="P359" s="14" t="e">
        <f>O359/(#REF!-O359)*100</f>
        <v>#REF!</v>
      </c>
      <c r="Q359" s="6"/>
    </row>
    <row r="360" spans="1:17" s="2" customFormat="1" ht="18" customHeight="1" x14ac:dyDescent="0.25">
      <c r="A360" s="6"/>
      <c r="B360" s="13" t="s">
        <v>10</v>
      </c>
      <c r="C360" s="13">
        <v>412600</v>
      </c>
      <c r="D360" s="12" t="s">
        <v>363</v>
      </c>
      <c r="E360" s="7">
        <v>10</v>
      </c>
      <c r="F360" s="7">
        <v>13</v>
      </c>
      <c r="G360" s="7">
        <v>-3</v>
      </c>
      <c r="H360" s="14" t="e">
        <f>(G360/#REF!)*100</f>
        <v>#REF!</v>
      </c>
      <c r="I360" s="7">
        <v>209</v>
      </c>
      <c r="J360" s="7">
        <v>122</v>
      </c>
      <c r="K360" s="7">
        <v>87</v>
      </c>
      <c r="L360" s="14" t="e">
        <f>(K360/#REF!)*100</f>
        <v>#REF!</v>
      </c>
      <c r="M360" s="7">
        <v>221</v>
      </c>
      <c r="N360" s="7">
        <v>133</v>
      </c>
      <c r="O360" s="7">
        <v>88</v>
      </c>
      <c r="P360" s="14" t="e">
        <f>O360/(#REF!-O360)*100</f>
        <v>#REF!</v>
      </c>
      <c r="Q360" s="6"/>
    </row>
    <row r="361" spans="1:17" s="2" customFormat="1" ht="18" customHeight="1" x14ac:dyDescent="0.25">
      <c r="A361" s="6"/>
      <c r="B361" s="13" t="s">
        <v>10</v>
      </c>
      <c r="C361" s="13">
        <v>412610</v>
      </c>
      <c r="D361" s="12" t="s">
        <v>364</v>
      </c>
      <c r="E361" s="7">
        <v>30</v>
      </c>
      <c r="F361" s="7">
        <v>17</v>
      </c>
      <c r="G361" s="7">
        <v>13</v>
      </c>
      <c r="H361" s="14" t="e">
        <f>(G361/#REF!)*100</f>
        <v>#REF!</v>
      </c>
      <c r="I361" s="7">
        <v>282</v>
      </c>
      <c r="J361" s="7">
        <v>244</v>
      </c>
      <c r="K361" s="7">
        <v>38</v>
      </c>
      <c r="L361" s="14" t="e">
        <f>(K361/#REF!)*100</f>
        <v>#REF!</v>
      </c>
      <c r="M361" s="7">
        <v>295</v>
      </c>
      <c r="N361" s="7">
        <v>260</v>
      </c>
      <c r="O361" s="7">
        <v>35</v>
      </c>
      <c r="P361" s="14" t="e">
        <f>O361/(#REF!-O361)*100</f>
        <v>#REF!</v>
      </c>
      <c r="Q361" s="6"/>
    </row>
    <row r="362" spans="1:17" s="2" customFormat="1" ht="18" customHeight="1" x14ac:dyDescent="0.25">
      <c r="A362" s="6"/>
      <c r="B362" s="13" t="s">
        <v>10</v>
      </c>
      <c r="C362" s="13">
        <v>412620</v>
      </c>
      <c r="D362" s="12" t="s">
        <v>365</v>
      </c>
      <c r="E362" s="7">
        <v>34</v>
      </c>
      <c r="F362" s="7">
        <v>29</v>
      </c>
      <c r="G362" s="7">
        <v>5</v>
      </c>
      <c r="H362" s="14" t="e">
        <f>(G362/#REF!)*100</f>
        <v>#REF!</v>
      </c>
      <c r="I362" s="7">
        <v>411</v>
      </c>
      <c r="J362" s="7">
        <v>293</v>
      </c>
      <c r="K362" s="7">
        <v>118</v>
      </c>
      <c r="L362" s="14" t="e">
        <f>(K362/#REF!)*100</f>
        <v>#REF!</v>
      </c>
      <c r="M362" s="7">
        <v>426</v>
      </c>
      <c r="N362" s="7">
        <v>328</v>
      </c>
      <c r="O362" s="7">
        <v>98</v>
      </c>
      <c r="P362" s="14" t="e">
        <f>O362/(#REF!-O362)*100</f>
        <v>#REF!</v>
      </c>
      <c r="Q362" s="6"/>
    </row>
    <row r="363" spans="1:17" s="2" customFormat="1" ht="18" customHeight="1" x14ac:dyDescent="0.25">
      <c r="A363" s="6"/>
      <c r="B363" s="13" t="s">
        <v>10</v>
      </c>
      <c r="C363" s="13">
        <v>412625</v>
      </c>
      <c r="D363" s="12" t="s">
        <v>366</v>
      </c>
      <c r="E363" s="7">
        <v>680</v>
      </c>
      <c r="F363" s="7">
        <v>690</v>
      </c>
      <c r="G363" s="7">
        <v>-10</v>
      </c>
      <c r="H363" s="14" t="e">
        <f>(G363/#REF!)*100</f>
        <v>#REF!</v>
      </c>
      <c r="I363" s="7">
        <v>7699</v>
      </c>
      <c r="J363" s="7">
        <v>6423</v>
      </c>
      <c r="K363" s="7">
        <v>1276</v>
      </c>
      <c r="L363" s="14" t="e">
        <f>(K363/#REF!)*100</f>
        <v>#REF!</v>
      </c>
      <c r="M363" s="7">
        <v>8078</v>
      </c>
      <c r="N363" s="7">
        <v>6897</v>
      </c>
      <c r="O363" s="7">
        <v>1181</v>
      </c>
      <c r="P363" s="14" t="e">
        <f>O363/(#REF!-O363)*100</f>
        <v>#REF!</v>
      </c>
      <c r="Q363" s="6"/>
    </row>
    <row r="364" spans="1:17" s="2" customFormat="1" ht="18" customHeight="1" x14ac:dyDescent="0.25">
      <c r="A364" s="6"/>
      <c r="B364" s="13" t="s">
        <v>10</v>
      </c>
      <c r="C364" s="13">
        <v>412627</v>
      </c>
      <c r="D364" s="12" t="s">
        <v>367</v>
      </c>
      <c r="E364" s="7">
        <v>68</v>
      </c>
      <c r="F364" s="7">
        <v>30</v>
      </c>
      <c r="G364" s="7">
        <v>38</v>
      </c>
      <c r="H364" s="14" t="e">
        <f>(G364/#REF!)*100</f>
        <v>#REF!</v>
      </c>
      <c r="I364" s="7">
        <v>498</v>
      </c>
      <c r="J364" s="7">
        <v>378</v>
      </c>
      <c r="K364" s="7">
        <v>120</v>
      </c>
      <c r="L364" s="14" t="e">
        <f>(K364/#REF!)*100</f>
        <v>#REF!</v>
      </c>
      <c r="M364" s="7">
        <v>519</v>
      </c>
      <c r="N364" s="7">
        <v>432</v>
      </c>
      <c r="O364" s="7">
        <v>87</v>
      </c>
      <c r="P364" s="14" t="e">
        <f>O364/(#REF!-O364)*100</f>
        <v>#REF!</v>
      </c>
      <c r="Q364" s="6"/>
    </row>
    <row r="365" spans="1:17" s="2" customFormat="1" ht="18" customHeight="1" x14ac:dyDescent="0.25">
      <c r="A365" s="6"/>
      <c r="B365" s="13" t="s">
        <v>10</v>
      </c>
      <c r="C365" s="13">
        <v>412630</v>
      </c>
      <c r="D365" s="12" t="s">
        <v>368</v>
      </c>
      <c r="E365" s="7">
        <v>226</v>
      </c>
      <c r="F365" s="7">
        <v>139</v>
      </c>
      <c r="G365" s="7">
        <v>87</v>
      </c>
      <c r="H365" s="14" t="e">
        <f>(G365/#REF!)*100</f>
        <v>#REF!</v>
      </c>
      <c r="I365" s="7">
        <v>2113</v>
      </c>
      <c r="J365" s="7">
        <v>1544</v>
      </c>
      <c r="K365" s="7">
        <v>569</v>
      </c>
      <c r="L365" s="14" t="e">
        <f>(K365/#REF!)*100</f>
        <v>#REF!</v>
      </c>
      <c r="M365" s="7">
        <v>2259</v>
      </c>
      <c r="N365" s="7">
        <v>1667</v>
      </c>
      <c r="O365" s="7">
        <v>592</v>
      </c>
      <c r="P365" s="14" t="e">
        <f>O365/(#REF!-O365)*100</f>
        <v>#REF!</v>
      </c>
      <c r="Q365" s="6"/>
    </row>
    <row r="366" spans="1:17" s="2" customFormat="1" ht="18" customHeight="1" x14ac:dyDescent="0.25">
      <c r="A366" s="6"/>
      <c r="B366" s="13" t="s">
        <v>10</v>
      </c>
      <c r="C366" s="13">
        <v>412635</v>
      </c>
      <c r="D366" s="12" t="s">
        <v>369</v>
      </c>
      <c r="E366" s="7">
        <v>10</v>
      </c>
      <c r="F366" s="7">
        <v>9</v>
      </c>
      <c r="G366" s="7">
        <v>1</v>
      </c>
      <c r="H366" s="14" t="e">
        <f>(G366/#REF!)*100</f>
        <v>#REF!</v>
      </c>
      <c r="I366" s="7">
        <v>193</v>
      </c>
      <c r="J366" s="7">
        <v>184</v>
      </c>
      <c r="K366" s="7">
        <v>9</v>
      </c>
      <c r="L366" s="14" t="e">
        <f>(K366/#REF!)*100</f>
        <v>#REF!</v>
      </c>
      <c r="M366" s="7">
        <v>200</v>
      </c>
      <c r="N366" s="7">
        <v>194</v>
      </c>
      <c r="O366" s="7">
        <v>6</v>
      </c>
      <c r="P366" s="14" t="e">
        <f>O366/(#REF!-O366)*100</f>
        <v>#REF!</v>
      </c>
      <c r="Q366" s="6"/>
    </row>
    <row r="367" spans="1:17" s="2" customFormat="1" ht="18" customHeight="1" x14ac:dyDescent="0.25">
      <c r="A367" s="6"/>
      <c r="B367" s="13" t="s">
        <v>10</v>
      </c>
      <c r="C367" s="13">
        <v>412640</v>
      </c>
      <c r="D367" s="12" t="s">
        <v>370</v>
      </c>
      <c r="E367" s="7">
        <v>13</v>
      </c>
      <c r="F367" s="7">
        <v>29</v>
      </c>
      <c r="G367" s="7">
        <v>-16</v>
      </c>
      <c r="H367" s="14" t="e">
        <f>(G367/#REF!)*100</f>
        <v>#REF!</v>
      </c>
      <c r="I367" s="7">
        <v>266</v>
      </c>
      <c r="J367" s="7">
        <v>207</v>
      </c>
      <c r="K367" s="7">
        <v>59</v>
      </c>
      <c r="L367" s="14" t="e">
        <f>(K367/#REF!)*100</f>
        <v>#REF!</v>
      </c>
      <c r="M367" s="7">
        <v>274</v>
      </c>
      <c r="N367" s="7">
        <v>231</v>
      </c>
      <c r="O367" s="7">
        <v>43</v>
      </c>
      <c r="P367" s="14" t="e">
        <f>O367/(#REF!-O367)*100</f>
        <v>#REF!</v>
      </c>
      <c r="Q367" s="6"/>
    </row>
    <row r="368" spans="1:17" s="2" customFormat="1" ht="18" customHeight="1" x14ac:dyDescent="0.25">
      <c r="A368" s="6"/>
      <c r="B368" s="13" t="s">
        <v>10</v>
      </c>
      <c r="C368" s="13">
        <v>412650</v>
      </c>
      <c r="D368" s="12" t="s">
        <v>371</v>
      </c>
      <c r="E368" s="7">
        <v>81</v>
      </c>
      <c r="F368" s="7">
        <v>60</v>
      </c>
      <c r="G368" s="7">
        <v>21</v>
      </c>
      <c r="H368" s="14" t="e">
        <f>(G368/#REF!)*100</f>
        <v>#REF!</v>
      </c>
      <c r="I368" s="7">
        <v>1061</v>
      </c>
      <c r="J368" s="7">
        <v>926</v>
      </c>
      <c r="K368" s="7">
        <v>135</v>
      </c>
      <c r="L368" s="14" t="e">
        <f>(K368/#REF!)*100</f>
        <v>#REF!</v>
      </c>
      <c r="M368" s="7">
        <v>1144</v>
      </c>
      <c r="N368" s="7">
        <v>989</v>
      </c>
      <c r="O368" s="7">
        <v>155</v>
      </c>
      <c r="P368" s="14" t="e">
        <f>O368/(#REF!-O368)*100</f>
        <v>#REF!</v>
      </c>
      <c r="Q368" s="6"/>
    </row>
    <row r="369" spans="1:17" s="2" customFormat="1" ht="18" customHeight="1" x14ac:dyDescent="0.25">
      <c r="A369" s="6"/>
      <c r="B369" s="13" t="s">
        <v>10</v>
      </c>
      <c r="C369" s="13">
        <v>412660</v>
      </c>
      <c r="D369" s="12" t="s">
        <v>372</v>
      </c>
      <c r="E369" s="7">
        <v>184</v>
      </c>
      <c r="F369" s="7">
        <v>175</v>
      </c>
      <c r="G369" s="7">
        <v>9</v>
      </c>
      <c r="H369" s="14" t="e">
        <f>(G369/#REF!)*100</f>
        <v>#REF!</v>
      </c>
      <c r="I369" s="7">
        <v>2403</v>
      </c>
      <c r="J369" s="7">
        <v>2320</v>
      </c>
      <c r="K369" s="7">
        <v>83</v>
      </c>
      <c r="L369" s="14" t="e">
        <f>(K369/#REF!)*100</f>
        <v>#REF!</v>
      </c>
      <c r="M369" s="7">
        <v>2592</v>
      </c>
      <c r="N369" s="7">
        <v>2538</v>
      </c>
      <c r="O369" s="7">
        <v>54</v>
      </c>
      <c r="P369" s="14" t="e">
        <f>O369/(#REF!-O369)*100</f>
        <v>#REF!</v>
      </c>
      <c r="Q369" s="6"/>
    </row>
    <row r="370" spans="1:17" s="2" customFormat="1" ht="18" customHeight="1" x14ac:dyDescent="0.25">
      <c r="A370" s="6"/>
      <c r="B370" s="13" t="s">
        <v>10</v>
      </c>
      <c r="C370" s="13">
        <v>412665</v>
      </c>
      <c r="D370" s="12" t="s">
        <v>373</v>
      </c>
      <c r="E370" s="7">
        <v>10</v>
      </c>
      <c r="F370" s="7">
        <v>11</v>
      </c>
      <c r="G370" s="7">
        <v>-1</v>
      </c>
      <c r="H370" s="14" t="e">
        <f>(G370/#REF!)*100</f>
        <v>#REF!</v>
      </c>
      <c r="I370" s="7">
        <v>121</v>
      </c>
      <c r="J370" s="7">
        <v>94</v>
      </c>
      <c r="K370" s="7">
        <v>27</v>
      </c>
      <c r="L370" s="14" t="e">
        <f>(K370/#REF!)*100</f>
        <v>#REF!</v>
      </c>
      <c r="M370" s="7">
        <v>130</v>
      </c>
      <c r="N370" s="7">
        <v>102</v>
      </c>
      <c r="O370" s="7">
        <v>28</v>
      </c>
      <c r="P370" s="14" t="e">
        <f>O370/(#REF!-O370)*100</f>
        <v>#REF!</v>
      </c>
      <c r="Q370" s="6"/>
    </row>
    <row r="371" spans="1:17" s="2" customFormat="1" ht="18" customHeight="1" x14ac:dyDescent="0.25">
      <c r="A371" s="6"/>
      <c r="B371" s="13" t="s">
        <v>10</v>
      </c>
      <c r="C371" s="13">
        <v>412667</v>
      </c>
      <c r="D371" s="12" t="s">
        <v>374</v>
      </c>
      <c r="E371" s="7">
        <v>16</v>
      </c>
      <c r="F371" s="7">
        <v>57</v>
      </c>
      <c r="G371" s="7">
        <v>-41</v>
      </c>
      <c r="H371" s="14" t="e">
        <f>(G371/#REF!)*100</f>
        <v>#REF!</v>
      </c>
      <c r="I371" s="7">
        <v>370</v>
      </c>
      <c r="J371" s="7">
        <v>392</v>
      </c>
      <c r="K371" s="7">
        <v>-22</v>
      </c>
      <c r="L371" s="14" t="e">
        <f>(K371/#REF!)*100</f>
        <v>#REF!</v>
      </c>
      <c r="M371" s="7">
        <v>395</v>
      </c>
      <c r="N371" s="7">
        <v>420</v>
      </c>
      <c r="O371" s="7">
        <v>-25</v>
      </c>
      <c r="P371" s="14" t="e">
        <f>O371/(#REF!-O371)*100</f>
        <v>#REF!</v>
      </c>
      <c r="Q371" s="6"/>
    </row>
    <row r="372" spans="1:17" s="2" customFormat="1" ht="18" customHeight="1" x14ac:dyDescent="0.25">
      <c r="A372" s="6"/>
      <c r="B372" s="13" t="s">
        <v>10</v>
      </c>
      <c r="C372" s="13">
        <v>412670</v>
      </c>
      <c r="D372" s="12" t="s">
        <v>375</v>
      </c>
      <c r="E372" s="7">
        <v>18</v>
      </c>
      <c r="F372" s="7">
        <v>15</v>
      </c>
      <c r="G372" s="7">
        <v>3</v>
      </c>
      <c r="H372" s="14" t="e">
        <f>(G372/#REF!)*100</f>
        <v>#REF!</v>
      </c>
      <c r="I372" s="7">
        <v>216</v>
      </c>
      <c r="J372" s="7">
        <v>158</v>
      </c>
      <c r="K372" s="7">
        <v>58</v>
      </c>
      <c r="L372" s="14" t="e">
        <f>(K372/#REF!)*100</f>
        <v>#REF!</v>
      </c>
      <c r="M372" s="7">
        <v>224</v>
      </c>
      <c r="N372" s="7">
        <v>174</v>
      </c>
      <c r="O372" s="7">
        <v>50</v>
      </c>
      <c r="P372" s="14" t="e">
        <f>O372/(#REF!-O372)*100</f>
        <v>#REF!</v>
      </c>
      <c r="Q372" s="6"/>
    </row>
    <row r="373" spans="1:17" s="2" customFormat="1" ht="18" customHeight="1" x14ac:dyDescent="0.25">
      <c r="A373" s="6"/>
      <c r="B373" s="13" t="s">
        <v>10</v>
      </c>
      <c r="C373" s="13">
        <v>412680</v>
      </c>
      <c r="D373" s="12" t="s">
        <v>376</v>
      </c>
      <c r="E373" s="7">
        <v>127</v>
      </c>
      <c r="F373" s="7">
        <v>128</v>
      </c>
      <c r="G373" s="7">
        <v>-1</v>
      </c>
      <c r="H373" s="14" t="e">
        <f>(G373/#REF!)*100</f>
        <v>#REF!</v>
      </c>
      <c r="I373" s="7">
        <v>1670</v>
      </c>
      <c r="J373" s="7">
        <v>1353</v>
      </c>
      <c r="K373" s="7">
        <v>317</v>
      </c>
      <c r="L373" s="14" t="e">
        <f>(K373/#REF!)*100</f>
        <v>#REF!</v>
      </c>
      <c r="M373" s="7">
        <v>1782</v>
      </c>
      <c r="N373" s="7">
        <v>1469</v>
      </c>
      <c r="O373" s="7">
        <v>313</v>
      </c>
      <c r="P373" s="14" t="e">
        <f>O373/(#REF!-O373)*100</f>
        <v>#REF!</v>
      </c>
      <c r="Q373" s="6"/>
    </row>
    <row r="374" spans="1:17" s="2" customFormat="1" ht="18" customHeight="1" x14ac:dyDescent="0.25">
      <c r="A374" s="6"/>
      <c r="B374" s="13" t="s">
        <v>10</v>
      </c>
      <c r="C374" s="13">
        <v>412690</v>
      </c>
      <c r="D374" s="12" t="s">
        <v>377</v>
      </c>
      <c r="E374" s="7">
        <v>17</v>
      </c>
      <c r="F374" s="7">
        <v>23</v>
      </c>
      <c r="G374" s="7">
        <v>-6</v>
      </c>
      <c r="H374" s="14" t="e">
        <f>(G374/#REF!)*100</f>
        <v>#REF!</v>
      </c>
      <c r="I374" s="7">
        <v>260</v>
      </c>
      <c r="J374" s="7">
        <v>173</v>
      </c>
      <c r="K374" s="7">
        <v>87</v>
      </c>
      <c r="L374" s="14" t="e">
        <f>(K374/#REF!)*100</f>
        <v>#REF!</v>
      </c>
      <c r="M374" s="7">
        <v>272</v>
      </c>
      <c r="N374" s="7">
        <v>185</v>
      </c>
      <c r="O374" s="7">
        <v>87</v>
      </c>
      <c r="P374" s="14" t="e">
        <f>O374/(#REF!-O374)*100</f>
        <v>#REF!</v>
      </c>
      <c r="Q374" s="6"/>
    </row>
    <row r="375" spans="1:17" s="2" customFormat="1" ht="18" customHeight="1" x14ac:dyDescent="0.25">
      <c r="A375" s="6"/>
      <c r="B375" s="13" t="s">
        <v>10</v>
      </c>
      <c r="C375" s="13">
        <v>412700</v>
      </c>
      <c r="D375" s="12" t="s">
        <v>378</v>
      </c>
      <c r="E375" s="7">
        <v>35</v>
      </c>
      <c r="F375" s="7">
        <v>47</v>
      </c>
      <c r="G375" s="7">
        <v>-12</v>
      </c>
      <c r="H375" s="14" t="e">
        <f>(G375/#REF!)*100</f>
        <v>#REF!</v>
      </c>
      <c r="I375" s="7">
        <v>587</v>
      </c>
      <c r="J375" s="7">
        <v>466</v>
      </c>
      <c r="K375" s="7">
        <v>121</v>
      </c>
      <c r="L375" s="14" t="e">
        <f>(K375/#REF!)*100</f>
        <v>#REF!</v>
      </c>
      <c r="M375" s="7">
        <v>637</v>
      </c>
      <c r="N375" s="7">
        <v>497</v>
      </c>
      <c r="O375" s="7">
        <v>140</v>
      </c>
      <c r="P375" s="14" t="e">
        <f>O375/(#REF!-O375)*100</f>
        <v>#REF!</v>
      </c>
      <c r="Q375" s="6"/>
    </row>
    <row r="376" spans="1:17" s="2" customFormat="1" ht="18" customHeight="1" x14ac:dyDescent="0.25">
      <c r="A376" s="6"/>
      <c r="B376" s="13" t="s">
        <v>10</v>
      </c>
      <c r="C376" s="13">
        <v>412710</v>
      </c>
      <c r="D376" s="12" t="s">
        <v>379</v>
      </c>
      <c r="E376" s="7">
        <v>884</v>
      </c>
      <c r="F376" s="7">
        <v>737</v>
      </c>
      <c r="G376" s="7">
        <v>147</v>
      </c>
      <c r="H376" s="14" t="e">
        <f>(G376/#REF!)*100</f>
        <v>#REF!</v>
      </c>
      <c r="I376" s="7">
        <v>9359</v>
      </c>
      <c r="J376" s="7">
        <v>8227</v>
      </c>
      <c r="K376" s="7">
        <v>1132</v>
      </c>
      <c r="L376" s="14" t="e">
        <f>(K376/#REF!)*100</f>
        <v>#REF!</v>
      </c>
      <c r="M376" s="7">
        <v>10036</v>
      </c>
      <c r="N376" s="7">
        <v>8970</v>
      </c>
      <c r="O376" s="7">
        <v>1066</v>
      </c>
      <c r="P376" s="14" t="e">
        <f>O376/(#REF!-O376)*100</f>
        <v>#REF!</v>
      </c>
      <c r="Q376" s="6"/>
    </row>
    <row r="377" spans="1:17" s="2" customFormat="1" ht="18" customHeight="1" x14ac:dyDescent="0.25">
      <c r="A377" s="6"/>
      <c r="B377" s="13" t="s">
        <v>10</v>
      </c>
      <c r="C377" s="13">
        <v>412720</v>
      </c>
      <c r="D377" s="12" t="s">
        <v>380</v>
      </c>
      <c r="E377" s="7">
        <v>88</v>
      </c>
      <c r="F377" s="7">
        <v>88</v>
      </c>
      <c r="G377" s="7">
        <v>0</v>
      </c>
      <c r="H377" s="14" t="e">
        <f>(G377/#REF!)*100</f>
        <v>#REF!</v>
      </c>
      <c r="I377" s="7">
        <v>1364</v>
      </c>
      <c r="J377" s="7">
        <v>1235</v>
      </c>
      <c r="K377" s="7">
        <v>129</v>
      </c>
      <c r="L377" s="14" t="e">
        <f>(K377/#REF!)*100</f>
        <v>#REF!</v>
      </c>
      <c r="M377" s="7">
        <v>1425</v>
      </c>
      <c r="N377" s="7">
        <v>1353</v>
      </c>
      <c r="O377" s="7">
        <v>72</v>
      </c>
      <c r="P377" s="14" t="e">
        <f>O377/(#REF!-O377)*100</f>
        <v>#REF!</v>
      </c>
      <c r="Q377" s="6"/>
    </row>
    <row r="378" spans="1:17" s="2" customFormat="1" ht="18" customHeight="1" x14ac:dyDescent="0.25">
      <c r="A378" s="6"/>
      <c r="B378" s="13" t="s">
        <v>10</v>
      </c>
      <c r="C378" s="13">
        <v>412730</v>
      </c>
      <c r="D378" s="12" t="s">
        <v>381</v>
      </c>
      <c r="E378" s="7">
        <v>31</v>
      </c>
      <c r="F378" s="7">
        <v>32</v>
      </c>
      <c r="G378" s="7">
        <v>-1</v>
      </c>
      <c r="H378" s="14" t="e">
        <f>(G378/#REF!)*100</f>
        <v>#REF!</v>
      </c>
      <c r="I378" s="7">
        <v>616</v>
      </c>
      <c r="J378" s="7">
        <v>517</v>
      </c>
      <c r="K378" s="7">
        <v>99</v>
      </c>
      <c r="L378" s="14" t="e">
        <f>(K378/#REF!)*100</f>
        <v>#REF!</v>
      </c>
      <c r="M378" s="7">
        <v>633</v>
      </c>
      <c r="N378" s="7">
        <v>556</v>
      </c>
      <c r="O378" s="7">
        <v>77</v>
      </c>
      <c r="P378" s="14" t="e">
        <f>O378/(#REF!-O378)*100</f>
        <v>#REF!</v>
      </c>
      <c r="Q378" s="6"/>
    </row>
    <row r="379" spans="1:17" s="2" customFormat="1" ht="18" customHeight="1" x14ac:dyDescent="0.25">
      <c r="A379" s="6"/>
      <c r="B379" s="13" t="s">
        <v>10</v>
      </c>
      <c r="C379" s="13">
        <v>412740</v>
      </c>
      <c r="D379" s="12" t="s">
        <v>382</v>
      </c>
      <c r="E379" s="7">
        <v>67</v>
      </c>
      <c r="F379" s="7">
        <v>85</v>
      </c>
      <c r="G379" s="7">
        <v>-18</v>
      </c>
      <c r="H379" s="14" t="e">
        <f>(G379/#REF!)*100</f>
        <v>#REF!</v>
      </c>
      <c r="I379" s="7">
        <v>1258</v>
      </c>
      <c r="J379" s="7">
        <v>1033</v>
      </c>
      <c r="K379" s="7">
        <v>225</v>
      </c>
      <c r="L379" s="14" t="e">
        <f>(K379/#REF!)*100</f>
        <v>#REF!</v>
      </c>
      <c r="M379" s="7">
        <v>1308</v>
      </c>
      <c r="N379" s="7">
        <v>1122</v>
      </c>
      <c r="O379" s="7">
        <v>186</v>
      </c>
      <c r="P379" s="14" t="e">
        <f>O379/(#REF!-O379)*100</f>
        <v>#REF!</v>
      </c>
      <c r="Q379" s="6"/>
    </row>
    <row r="380" spans="1:17" s="2" customFormat="1" ht="18" customHeight="1" x14ac:dyDescent="0.25">
      <c r="A380" s="6"/>
      <c r="B380" s="13" t="s">
        <v>10</v>
      </c>
      <c r="C380" s="13">
        <v>412750</v>
      </c>
      <c r="D380" s="12" t="s">
        <v>383</v>
      </c>
      <c r="E380" s="7">
        <v>55</v>
      </c>
      <c r="F380" s="7">
        <v>136</v>
      </c>
      <c r="G380" s="7">
        <v>-81</v>
      </c>
      <c r="H380" s="14" t="e">
        <f>(G380/#REF!)*100</f>
        <v>#REF!</v>
      </c>
      <c r="I380" s="7">
        <v>1402</v>
      </c>
      <c r="J380" s="7">
        <v>1183</v>
      </c>
      <c r="K380" s="7">
        <v>219</v>
      </c>
      <c r="L380" s="14" t="e">
        <f>(K380/#REF!)*100</f>
        <v>#REF!</v>
      </c>
      <c r="M380" s="7">
        <v>1475</v>
      </c>
      <c r="N380" s="7">
        <v>1329</v>
      </c>
      <c r="O380" s="7">
        <v>146</v>
      </c>
      <c r="P380" s="14" t="e">
        <f>O380/(#REF!-O380)*100</f>
        <v>#REF!</v>
      </c>
      <c r="Q380" s="6"/>
    </row>
    <row r="381" spans="1:17" s="2" customFormat="1" ht="18" customHeight="1" x14ac:dyDescent="0.25">
      <c r="A381" s="6"/>
      <c r="B381" s="13" t="s">
        <v>10</v>
      </c>
      <c r="C381" s="13">
        <v>412760</v>
      </c>
      <c r="D381" s="12" t="s">
        <v>384</v>
      </c>
      <c r="E381" s="7">
        <v>100</v>
      </c>
      <c r="F381" s="7">
        <v>65</v>
      </c>
      <c r="G381" s="7">
        <v>35</v>
      </c>
      <c r="H381" s="14" t="e">
        <f>(G381/#REF!)*100</f>
        <v>#REF!</v>
      </c>
      <c r="I381" s="7">
        <v>901</v>
      </c>
      <c r="J381" s="7">
        <v>685</v>
      </c>
      <c r="K381" s="7">
        <v>216</v>
      </c>
      <c r="L381" s="14" t="e">
        <f>(K381/#REF!)*100</f>
        <v>#REF!</v>
      </c>
      <c r="M381" s="7">
        <v>938</v>
      </c>
      <c r="N381" s="7">
        <v>736</v>
      </c>
      <c r="O381" s="7">
        <v>202</v>
      </c>
      <c r="P381" s="14" t="e">
        <f>O381/(#REF!-O381)*100</f>
        <v>#REF!</v>
      </c>
      <c r="Q381" s="6"/>
    </row>
    <row r="382" spans="1:17" s="2" customFormat="1" ht="18" customHeight="1" x14ac:dyDescent="0.25">
      <c r="A382" s="6"/>
      <c r="B382" s="13" t="s">
        <v>10</v>
      </c>
      <c r="C382" s="13">
        <v>412770</v>
      </c>
      <c r="D382" s="12" t="s">
        <v>385</v>
      </c>
      <c r="E382" s="7">
        <v>2627</v>
      </c>
      <c r="F382" s="7">
        <v>2252</v>
      </c>
      <c r="G382" s="7">
        <v>375</v>
      </c>
      <c r="H382" s="14" t="e">
        <f>(G382/#REF!)*100</f>
        <v>#REF!</v>
      </c>
      <c r="I382" s="7">
        <v>28413</v>
      </c>
      <c r="J382" s="7">
        <v>23479</v>
      </c>
      <c r="K382" s="7">
        <v>4934</v>
      </c>
      <c r="L382" s="14" t="e">
        <f>(K382/#REF!)*100</f>
        <v>#REF!</v>
      </c>
      <c r="M382" s="7">
        <v>30076</v>
      </c>
      <c r="N382" s="7">
        <v>25503</v>
      </c>
      <c r="O382" s="7">
        <v>4573</v>
      </c>
      <c r="P382" s="14" t="e">
        <f>O382/(#REF!-O382)*100</f>
        <v>#REF!</v>
      </c>
      <c r="Q382" s="6"/>
    </row>
    <row r="383" spans="1:17" s="2" customFormat="1" ht="18" customHeight="1" x14ac:dyDescent="0.25">
      <c r="A383" s="6"/>
      <c r="B383" s="13" t="s">
        <v>10</v>
      </c>
      <c r="C383" s="13">
        <v>412780</v>
      </c>
      <c r="D383" s="12" t="s">
        <v>386</v>
      </c>
      <c r="E383" s="7">
        <v>29</v>
      </c>
      <c r="F383" s="7">
        <v>17</v>
      </c>
      <c r="G383" s="7">
        <v>12</v>
      </c>
      <c r="H383" s="14" t="e">
        <f>(G383/#REF!)*100</f>
        <v>#REF!</v>
      </c>
      <c r="I383" s="7">
        <v>374</v>
      </c>
      <c r="J383" s="7">
        <v>249</v>
      </c>
      <c r="K383" s="7">
        <v>125</v>
      </c>
      <c r="L383" s="14" t="e">
        <f>(K383/#REF!)*100</f>
        <v>#REF!</v>
      </c>
      <c r="M383" s="7">
        <v>389</v>
      </c>
      <c r="N383" s="7">
        <v>265</v>
      </c>
      <c r="O383" s="7">
        <v>124</v>
      </c>
      <c r="P383" s="14" t="e">
        <f>O383/(#REF!-O383)*100</f>
        <v>#REF!</v>
      </c>
      <c r="Q383" s="6"/>
    </row>
    <row r="384" spans="1:17" s="2" customFormat="1" ht="18" customHeight="1" x14ac:dyDescent="0.25">
      <c r="A384" s="6"/>
      <c r="B384" s="13" t="s">
        <v>10</v>
      </c>
      <c r="C384" s="13">
        <v>412785</v>
      </c>
      <c r="D384" s="12" t="s">
        <v>387</v>
      </c>
      <c r="E384" s="7">
        <v>72</v>
      </c>
      <c r="F384" s="7">
        <v>60</v>
      </c>
      <c r="G384" s="7">
        <v>12</v>
      </c>
      <c r="H384" s="14" t="e">
        <f>(G384/#REF!)*100</f>
        <v>#REF!</v>
      </c>
      <c r="I384" s="7">
        <v>787</v>
      </c>
      <c r="J384" s="7">
        <v>623</v>
      </c>
      <c r="K384" s="7">
        <v>164</v>
      </c>
      <c r="L384" s="14" t="e">
        <f>(K384/#REF!)*100</f>
        <v>#REF!</v>
      </c>
      <c r="M384" s="7">
        <v>828</v>
      </c>
      <c r="N384" s="7">
        <v>680</v>
      </c>
      <c r="O384" s="7">
        <v>148</v>
      </c>
      <c r="P384" s="14" t="e">
        <f>O384/(#REF!-O384)*100</f>
        <v>#REF!</v>
      </c>
      <c r="Q384" s="6"/>
    </row>
    <row r="385" spans="1:17" s="2" customFormat="1" ht="18" customHeight="1" x14ac:dyDescent="0.25">
      <c r="A385" s="6"/>
      <c r="B385" s="13" t="s">
        <v>10</v>
      </c>
      <c r="C385" s="13">
        <v>412788</v>
      </c>
      <c r="D385" s="12" t="s">
        <v>388</v>
      </c>
      <c r="E385" s="7">
        <v>46</v>
      </c>
      <c r="F385" s="7">
        <v>38</v>
      </c>
      <c r="G385" s="7">
        <v>8</v>
      </c>
      <c r="H385" s="14" t="e">
        <f>(G385/#REF!)*100</f>
        <v>#REF!</v>
      </c>
      <c r="I385" s="7">
        <v>641</v>
      </c>
      <c r="J385" s="7">
        <v>421</v>
      </c>
      <c r="K385" s="7">
        <v>220</v>
      </c>
      <c r="L385" s="14" t="e">
        <f>(K385/#REF!)*100</f>
        <v>#REF!</v>
      </c>
      <c r="M385" s="7">
        <v>657</v>
      </c>
      <c r="N385" s="7">
        <v>449</v>
      </c>
      <c r="O385" s="7">
        <v>208</v>
      </c>
      <c r="P385" s="14" t="e">
        <f>O385/(#REF!-O385)*100</f>
        <v>#REF!</v>
      </c>
      <c r="Q385" s="6"/>
    </row>
    <row r="386" spans="1:17" s="2" customFormat="1" ht="18" customHeight="1" x14ac:dyDescent="0.25">
      <c r="A386" s="6"/>
      <c r="B386" s="13" t="s">
        <v>10</v>
      </c>
      <c r="C386" s="13">
        <v>412790</v>
      </c>
      <c r="D386" s="12" t="s">
        <v>389</v>
      </c>
      <c r="E386" s="7">
        <v>23</v>
      </c>
      <c r="F386" s="7">
        <v>18</v>
      </c>
      <c r="G386" s="7">
        <v>5</v>
      </c>
      <c r="H386" s="14" t="e">
        <f>(G386/#REF!)*100</f>
        <v>#REF!</v>
      </c>
      <c r="I386" s="7">
        <v>227</v>
      </c>
      <c r="J386" s="7">
        <v>184</v>
      </c>
      <c r="K386" s="7">
        <v>43</v>
      </c>
      <c r="L386" s="14" t="e">
        <f>(K386/#REF!)*100</f>
        <v>#REF!</v>
      </c>
      <c r="M386" s="7">
        <v>230</v>
      </c>
      <c r="N386" s="7">
        <v>203</v>
      </c>
      <c r="O386" s="7">
        <v>27</v>
      </c>
      <c r="P386" s="14" t="e">
        <f>O386/(#REF!-O386)*100</f>
        <v>#REF!</v>
      </c>
      <c r="Q386" s="6"/>
    </row>
    <row r="387" spans="1:17" s="2" customFormat="1" ht="18" customHeight="1" x14ac:dyDescent="0.25">
      <c r="A387" s="6"/>
      <c r="B387" s="13" t="s">
        <v>10</v>
      </c>
      <c r="C387" s="13">
        <v>412795</v>
      </c>
      <c r="D387" s="12" t="s">
        <v>390</v>
      </c>
      <c r="E387" s="7">
        <v>21</v>
      </c>
      <c r="F387" s="7">
        <v>20</v>
      </c>
      <c r="G387" s="7">
        <v>1</v>
      </c>
      <c r="H387" s="14" t="e">
        <f>(G387/#REF!)*100</f>
        <v>#REF!</v>
      </c>
      <c r="I387" s="7">
        <v>301</v>
      </c>
      <c r="J387" s="7">
        <v>259</v>
      </c>
      <c r="K387" s="7">
        <v>42</v>
      </c>
      <c r="L387" s="14" t="e">
        <f>(K387/#REF!)*100</f>
        <v>#REF!</v>
      </c>
      <c r="M387" s="7">
        <v>315</v>
      </c>
      <c r="N387" s="7">
        <v>292</v>
      </c>
      <c r="O387" s="7">
        <v>23</v>
      </c>
      <c r="P387" s="14" t="e">
        <f>O387/(#REF!-O387)*100</f>
        <v>#REF!</v>
      </c>
      <c r="Q387" s="6"/>
    </row>
    <row r="388" spans="1:17" s="2" customFormat="1" ht="18" customHeight="1" x14ac:dyDescent="0.25">
      <c r="A388" s="6"/>
      <c r="B388" s="13" t="s">
        <v>10</v>
      </c>
      <c r="C388" s="13">
        <v>412796</v>
      </c>
      <c r="D388" s="12" t="s">
        <v>391</v>
      </c>
      <c r="E388" s="7">
        <v>119</v>
      </c>
      <c r="F388" s="7">
        <v>67</v>
      </c>
      <c r="G388" s="7">
        <v>52</v>
      </c>
      <c r="H388" s="14" t="e">
        <f>(G388/#REF!)*100</f>
        <v>#REF!</v>
      </c>
      <c r="I388" s="7">
        <v>951</v>
      </c>
      <c r="J388" s="7">
        <v>854</v>
      </c>
      <c r="K388" s="7">
        <v>97</v>
      </c>
      <c r="L388" s="14" t="e">
        <f>(K388/#REF!)*100</f>
        <v>#REF!</v>
      </c>
      <c r="M388" s="7">
        <v>1004</v>
      </c>
      <c r="N388" s="7">
        <v>905</v>
      </c>
      <c r="O388" s="7">
        <v>99</v>
      </c>
      <c r="P388" s="14" t="e">
        <f>O388/(#REF!-O388)*100</f>
        <v>#REF!</v>
      </c>
      <c r="Q388" s="6"/>
    </row>
    <row r="389" spans="1:17" s="2" customFormat="1" ht="18" customHeight="1" x14ac:dyDescent="0.25">
      <c r="A389" s="6"/>
      <c r="B389" s="13" t="s">
        <v>10</v>
      </c>
      <c r="C389" s="13">
        <v>412800</v>
      </c>
      <c r="D389" s="12" t="s">
        <v>392</v>
      </c>
      <c r="E389" s="7">
        <v>328</v>
      </c>
      <c r="F389" s="7">
        <v>341</v>
      </c>
      <c r="G389" s="7">
        <v>-13</v>
      </c>
      <c r="H389" s="14" t="e">
        <f>(G389/#REF!)*100</f>
        <v>#REF!</v>
      </c>
      <c r="I389" s="7">
        <v>4326</v>
      </c>
      <c r="J389" s="7">
        <v>4066</v>
      </c>
      <c r="K389" s="7">
        <v>260</v>
      </c>
      <c r="L389" s="14" t="e">
        <f>(K389/#REF!)*100</f>
        <v>#REF!</v>
      </c>
      <c r="M389" s="7">
        <v>4680</v>
      </c>
      <c r="N389" s="7">
        <v>4407</v>
      </c>
      <c r="O389" s="7">
        <v>273</v>
      </c>
      <c r="P389" s="14" t="e">
        <f>O389/(#REF!-O389)*100</f>
        <v>#REF!</v>
      </c>
      <c r="Q389" s="6"/>
    </row>
    <row r="390" spans="1:17" s="2" customFormat="1" ht="18" customHeight="1" x14ac:dyDescent="0.25">
      <c r="A390" s="6"/>
      <c r="B390" s="13" t="s">
        <v>10</v>
      </c>
      <c r="C390" s="13">
        <v>412810</v>
      </c>
      <c r="D390" s="12" t="s">
        <v>393</v>
      </c>
      <c r="E390" s="7">
        <v>1351</v>
      </c>
      <c r="F390" s="7">
        <v>1102</v>
      </c>
      <c r="G390" s="7">
        <v>249</v>
      </c>
      <c r="H390" s="14" t="e">
        <f>(G390/#REF!)*100</f>
        <v>#REF!</v>
      </c>
      <c r="I390" s="7">
        <v>15456</v>
      </c>
      <c r="J390" s="7">
        <v>12785</v>
      </c>
      <c r="K390" s="7">
        <v>2671</v>
      </c>
      <c r="L390" s="14" t="e">
        <f>(K390/#REF!)*100</f>
        <v>#REF!</v>
      </c>
      <c r="M390" s="7">
        <v>16366</v>
      </c>
      <c r="N390" s="7">
        <v>13884</v>
      </c>
      <c r="O390" s="7">
        <v>2482</v>
      </c>
      <c r="P390" s="14" t="e">
        <f>O390/(#REF!-O390)*100</f>
        <v>#REF!</v>
      </c>
      <c r="Q390" s="6"/>
    </row>
    <row r="391" spans="1:17" s="2" customFormat="1" ht="18" customHeight="1" x14ac:dyDescent="0.25">
      <c r="A391" s="6"/>
      <c r="B391" s="13" t="s">
        <v>10</v>
      </c>
      <c r="C391" s="13">
        <v>412820</v>
      </c>
      <c r="D391" s="12" t="s">
        <v>394</v>
      </c>
      <c r="E391" s="7">
        <v>618</v>
      </c>
      <c r="F391" s="7">
        <v>563</v>
      </c>
      <c r="G391" s="7">
        <v>55</v>
      </c>
      <c r="H391" s="14" t="e">
        <f>(G391/#REF!)*100</f>
        <v>#REF!</v>
      </c>
      <c r="I391" s="7">
        <v>7121</v>
      </c>
      <c r="J391" s="7">
        <v>5835</v>
      </c>
      <c r="K391" s="7">
        <v>1286</v>
      </c>
      <c r="L391" s="14" t="e">
        <f>(K391/#REF!)*100</f>
        <v>#REF!</v>
      </c>
      <c r="M391" s="7">
        <v>7610</v>
      </c>
      <c r="N391" s="7">
        <v>6308</v>
      </c>
      <c r="O391" s="7">
        <v>1302</v>
      </c>
      <c r="P391" s="14" t="e">
        <f>O391/(#REF!-O391)*100</f>
        <v>#REF!</v>
      </c>
      <c r="Q391" s="6"/>
    </row>
    <row r="392" spans="1:17" s="2" customFormat="1" ht="18" customHeight="1" x14ac:dyDescent="0.25">
      <c r="A392" s="6"/>
      <c r="B392" s="13" t="s">
        <v>10</v>
      </c>
      <c r="C392" s="13">
        <v>412830</v>
      </c>
      <c r="D392" s="12" t="s">
        <v>395</v>
      </c>
      <c r="E392" s="7">
        <v>8</v>
      </c>
      <c r="F392" s="7">
        <v>6</v>
      </c>
      <c r="G392" s="7">
        <v>2</v>
      </c>
      <c r="H392" s="14" t="e">
        <f>(G392/#REF!)*100</f>
        <v>#REF!</v>
      </c>
      <c r="I392" s="7">
        <v>69</v>
      </c>
      <c r="J392" s="7">
        <v>50</v>
      </c>
      <c r="K392" s="7">
        <v>19</v>
      </c>
      <c r="L392" s="14" t="e">
        <f>(K392/#REF!)*100</f>
        <v>#REF!</v>
      </c>
      <c r="M392" s="7">
        <v>75</v>
      </c>
      <c r="N392" s="7">
        <v>61</v>
      </c>
      <c r="O392" s="7">
        <v>14</v>
      </c>
      <c r="P392" s="14" t="e">
        <f>O392/(#REF!-O392)*100</f>
        <v>#REF!</v>
      </c>
      <c r="Q392" s="6"/>
    </row>
    <row r="393" spans="1:17" s="2" customFormat="1" ht="18" customHeight="1" x14ac:dyDescent="0.25">
      <c r="A393" s="6"/>
      <c r="B393" s="13" t="s">
        <v>10</v>
      </c>
      <c r="C393" s="13">
        <v>412840</v>
      </c>
      <c r="D393" s="12" t="s">
        <v>396</v>
      </c>
      <c r="E393" s="7">
        <v>33</v>
      </c>
      <c r="F393" s="7">
        <v>38</v>
      </c>
      <c r="G393" s="7">
        <v>-5</v>
      </c>
      <c r="H393" s="14" t="e">
        <f>(G393/#REF!)*100</f>
        <v>#REF!</v>
      </c>
      <c r="I393" s="7">
        <v>384</v>
      </c>
      <c r="J393" s="7">
        <v>303</v>
      </c>
      <c r="K393" s="7">
        <v>81</v>
      </c>
      <c r="L393" s="14" t="e">
        <f>(K393/#REF!)*100</f>
        <v>#REF!</v>
      </c>
      <c r="M393" s="7">
        <v>423</v>
      </c>
      <c r="N393" s="7">
        <v>356</v>
      </c>
      <c r="O393" s="7">
        <v>67</v>
      </c>
      <c r="P393" s="14" t="e">
        <f>O393/(#REF!-O393)*100</f>
        <v>#REF!</v>
      </c>
      <c r="Q393" s="6"/>
    </row>
    <row r="394" spans="1:17" s="2" customFormat="1" ht="18" customHeight="1" x14ac:dyDescent="0.25">
      <c r="A394" s="6"/>
      <c r="B394" s="13" t="s">
        <v>10</v>
      </c>
      <c r="C394" s="13">
        <v>412850</v>
      </c>
      <c r="D394" s="12" t="s">
        <v>397</v>
      </c>
      <c r="E394" s="7">
        <v>165</v>
      </c>
      <c r="F394" s="7">
        <v>117</v>
      </c>
      <c r="G394" s="7">
        <v>48</v>
      </c>
      <c r="H394" s="14" t="e">
        <f>(G394/#REF!)*100</f>
        <v>#REF!</v>
      </c>
      <c r="I394" s="7">
        <v>1775</v>
      </c>
      <c r="J394" s="7">
        <v>1264</v>
      </c>
      <c r="K394" s="7">
        <v>511</v>
      </c>
      <c r="L394" s="14" t="e">
        <f>(K394/#REF!)*100</f>
        <v>#REF!</v>
      </c>
      <c r="M394" s="7">
        <v>1873</v>
      </c>
      <c r="N394" s="7">
        <v>1351</v>
      </c>
      <c r="O394" s="7">
        <v>522</v>
      </c>
      <c r="P394" s="14" t="e">
        <f>O394/(#REF!-O394)*100</f>
        <v>#REF!</v>
      </c>
      <c r="Q394" s="6"/>
    </row>
    <row r="395" spans="1:17" s="2" customFormat="1" ht="18" customHeight="1" x14ac:dyDescent="0.25">
      <c r="A395" s="6"/>
      <c r="B395" s="13" t="s">
        <v>10</v>
      </c>
      <c r="C395" s="13">
        <v>412853</v>
      </c>
      <c r="D395" s="12" t="s">
        <v>398</v>
      </c>
      <c r="E395" s="7">
        <v>46</v>
      </c>
      <c r="F395" s="7">
        <v>50</v>
      </c>
      <c r="G395" s="7">
        <v>-4</v>
      </c>
      <c r="H395" s="14" t="e">
        <f>(G395/#REF!)*100</f>
        <v>#REF!</v>
      </c>
      <c r="I395" s="7">
        <v>756</v>
      </c>
      <c r="J395" s="7">
        <v>522</v>
      </c>
      <c r="K395" s="7">
        <v>234</v>
      </c>
      <c r="L395" s="14" t="e">
        <f>(K395/#REF!)*100</f>
        <v>#REF!</v>
      </c>
      <c r="M395" s="7">
        <v>786</v>
      </c>
      <c r="N395" s="7">
        <v>556</v>
      </c>
      <c r="O395" s="7">
        <v>230</v>
      </c>
      <c r="P395" s="14" t="e">
        <f>O395/(#REF!-O395)*100</f>
        <v>#REF!</v>
      </c>
      <c r="Q395" s="6"/>
    </row>
    <row r="396" spans="1:17" s="2" customFormat="1" ht="18" customHeight="1" x14ac:dyDescent="0.25">
      <c r="A396" s="6"/>
      <c r="B396" s="13" t="s">
        <v>10</v>
      </c>
      <c r="C396" s="13">
        <v>412855</v>
      </c>
      <c r="D396" s="12" t="s">
        <v>399</v>
      </c>
      <c r="E396" s="7">
        <v>24</v>
      </c>
      <c r="F396" s="7">
        <v>35</v>
      </c>
      <c r="G396" s="7">
        <v>-11</v>
      </c>
      <c r="H396" s="14" t="e">
        <f>(G396/#REF!)*100</f>
        <v>#REF!</v>
      </c>
      <c r="I396" s="7">
        <v>369</v>
      </c>
      <c r="J396" s="7">
        <v>326</v>
      </c>
      <c r="K396" s="7">
        <v>43</v>
      </c>
      <c r="L396" s="14" t="e">
        <f>(K396/#REF!)*100</f>
        <v>#REF!</v>
      </c>
      <c r="M396" s="7">
        <v>382</v>
      </c>
      <c r="N396" s="7">
        <v>349</v>
      </c>
      <c r="O396" s="7">
        <v>33</v>
      </c>
      <c r="P396" s="14" t="e">
        <f>O396/(#REF!-O396)*100</f>
        <v>#REF!</v>
      </c>
      <c r="Q396" s="6"/>
    </row>
    <row r="397" spans="1:17" s="2" customFormat="1" ht="18" customHeight="1" x14ac:dyDescent="0.25">
      <c r="A397" s="6"/>
      <c r="B397" s="13" t="s">
        <v>10</v>
      </c>
      <c r="C397" s="13">
        <v>412860</v>
      </c>
      <c r="D397" s="12" t="s">
        <v>400</v>
      </c>
      <c r="E397" s="7">
        <v>42</v>
      </c>
      <c r="F397" s="7">
        <v>64</v>
      </c>
      <c r="G397" s="7">
        <v>-22</v>
      </c>
      <c r="H397" s="14" t="e">
        <f>(G397/#REF!)*100</f>
        <v>#REF!</v>
      </c>
      <c r="I397" s="7">
        <v>488</v>
      </c>
      <c r="J397" s="7">
        <v>445</v>
      </c>
      <c r="K397" s="7">
        <v>43</v>
      </c>
      <c r="L397" s="14" t="e">
        <f>(K397/#REF!)*100</f>
        <v>#REF!</v>
      </c>
      <c r="M397" s="7">
        <v>534</v>
      </c>
      <c r="N397" s="7">
        <v>481</v>
      </c>
      <c r="O397" s="7">
        <v>53</v>
      </c>
      <c r="P397" s="14" t="e">
        <f>O397/(#REF!-O397)*100</f>
        <v>#REF!</v>
      </c>
      <c r="Q397" s="6"/>
    </row>
    <row r="398" spans="1:17" s="2" customFormat="1" ht="18" customHeight="1" x14ac:dyDescent="0.25">
      <c r="A398" s="6"/>
      <c r="B398" s="13" t="s">
        <v>10</v>
      </c>
      <c r="C398" s="13">
        <v>412862</v>
      </c>
      <c r="D398" s="12" t="s">
        <v>401</v>
      </c>
      <c r="E398" s="7">
        <v>40</v>
      </c>
      <c r="F398" s="7">
        <v>6</v>
      </c>
      <c r="G398" s="7">
        <v>34</v>
      </c>
      <c r="H398" s="14" t="e">
        <f>(G398/#REF!)*100</f>
        <v>#REF!</v>
      </c>
      <c r="I398" s="7">
        <v>149</v>
      </c>
      <c r="J398" s="7">
        <v>102</v>
      </c>
      <c r="K398" s="7">
        <v>47</v>
      </c>
      <c r="L398" s="14" t="e">
        <f>(K398/#REF!)*100</f>
        <v>#REF!</v>
      </c>
      <c r="M398" s="7">
        <v>156</v>
      </c>
      <c r="N398" s="7">
        <v>106</v>
      </c>
      <c r="O398" s="7">
        <v>50</v>
      </c>
      <c r="P398" s="14" t="e">
        <f>O398/(#REF!-O398)*100</f>
        <v>#REF!</v>
      </c>
      <c r="Q398" s="6"/>
    </row>
    <row r="399" spans="1:17" s="2" customFormat="1" ht="18" customHeight="1" x14ac:dyDescent="0.25">
      <c r="A399" s="6"/>
      <c r="B399" s="13" t="s">
        <v>10</v>
      </c>
      <c r="C399" s="13">
        <v>412863</v>
      </c>
      <c r="D399" s="12" t="s">
        <v>402</v>
      </c>
      <c r="E399" s="7">
        <v>3</v>
      </c>
      <c r="F399" s="7">
        <v>3</v>
      </c>
      <c r="G399" s="7">
        <v>0</v>
      </c>
      <c r="H399" s="14" t="e">
        <f>(G399/#REF!)*100</f>
        <v>#REF!</v>
      </c>
      <c r="I399" s="7">
        <v>50</v>
      </c>
      <c r="J399" s="7">
        <v>23</v>
      </c>
      <c r="K399" s="7">
        <v>27</v>
      </c>
      <c r="L399" s="14" t="e">
        <f>(K399/#REF!)*100</f>
        <v>#REF!</v>
      </c>
      <c r="M399" s="7">
        <v>50</v>
      </c>
      <c r="N399" s="7">
        <v>24</v>
      </c>
      <c r="O399" s="7">
        <v>26</v>
      </c>
      <c r="P399" s="14" t="e">
        <f>O399/(#REF!-O399)*100</f>
        <v>#REF!</v>
      </c>
      <c r="Q399" s="6"/>
    </row>
    <row r="400" spans="1:17" s="2" customFormat="1" ht="18" customHeight="1" x14ac:dyDescent="0.25">
      <c r="A400" s="6"/>
      <c r="B400" s="13" t="s">
        <v>10</v>
      </c>
      <c r="C400" s="13">
        <v>412865</v>
      </c>
      <c r="D400" s="12" t="s">
        <v>403</v>
      </c>
      <c r="E400" s="7">
        <v>10</v>
      </c>
      <c r="F400" s="7">
        <v>10</v>
      </c>
      <c r="G400" s="7">
        <v>0</v>
      </c>
      <c r="H400" s="14" t="e">
        <f>(G400/#REF!)*100</f>
        <v>#REF!</v>
      </c>
      <c r="I400" s="7">
        <v>235</v>
      </c>
      <c r="J400" s="7">
        <v>130</v>
      </c>
      <c r="K400" s="7">
        <v>105</v>
      </c>
      <c r="L400" s="14" t="e">
        <f>(K400/#REF!)*100</f>
        <v>#REF!</v>
      </c>
      <c r="M400" s="7">
        <v>239</v>
      </c>
      <c r="N400" s="7">
        <v>142</v>
      </c>
      <c r="O400" s="7">
        <v>97</v>
      </c>
      <c r="P400" s="14" t="e">
        <f>O400/(#REF!-O400)*100</f>
        <v>#REF!</v>
      </c>
      <c r="Q400" s="6"/>
    </row>
    <row r="401" spans="1:134" s="2" customFormat="1" ht="18" customHeight="1" x14ac:dyDescent="0.25">
      <c r="A401" s="6"/>
      <c r="B401" s="13" t="s">
        <v>10</v>
      </c>
      <c r="C401" s="13">
        <v>412870</v>
      </c>
      <c r="D401" s="12" t="s">
        <v>404</v>
      </c>
      <c r="E401" s="7">
        <v>72</v>
      </c>
      <c r="F401" s="7">
        <v>69</v>
      </c>
      <c r="G401" s="7">
        <v>3</v>
      </c>
      <c r="H401" s="14" t="e">
        <f>(G401/#REF!)*100</f>
        <v>#REF!</v>
      </c>
      <c r="I401" s="7">
        <v>911</v>
      </c>
      <c r="J401" s="7">
        <v>756</v>
      </c>
      <c r="K401" s="7">
        <v>155</v>
      </c>
      <c r="L401" s="14" t="e">
        <f>(K401/#REF!)*100</f>
        <v>#REF!</v>
      </c>
      <c r="M401" s="7">
        <v>994</v>
      </c>
      <c r="N401" s="7">
        <v>840</v>
      </c>
      <c r="O401" s="7">
        <v>154</v>
      </c>
      <c r="P401" s="14" t="e">
        <f>O401/(#REF!-O401)*100</f>
        <v>#REF!</v>
      </c>
      <c r="Q401" s="6"/>
    </row>
    <row r="402" spans="1:134" s="2" customFormat="1" ht="18" customHeight="1" x14ac:dyDescent="0.25">
      <c r="A402" s="6"/>
      <c r="B402" s="13" t="s">
        <v>10</v>
      </c>
      <c r="C402" s="13">
        <v>412880</v>
      </c>
      <c r="D402" s="12" t="s">
        <v>405</v>
      </c>
      <c r="E402" s="7">
        <v>22</v>
      </c>
      <c r="F402" s="7">
        <v>8</v>
      </c>
      <c r="G402" s="7">
        <v>14</v>
      </c>
      <c r="H402" s="14" t="e">
        <f>(G402/#REF!)*100</f>
        <v>#REF!</v>
      </c>
      <c r="I402" s="7">
        <v>148</v>
      </c>
      <c r="J402" s="7">
        <v>95</v>
      </c>
      <c r="K402" s="7">
        <v>53</v>
      </c>
      <c r="L402" s="14" t="e">
        <f>(K402/#REF!)*100</f>
        <v>#REF!</v>
      </c>
      <c r="M402" s="7">
        <v>149</v>
      </c>
      <c r="N402" s="7">
        <v>100</v>
      </c>
      <c r="O402" s="7">
        <v>49</v>
      </c>
      <c r="P402" s="14" t="e">
        <f>O402/(#REF!-O402)*100</f>
        <v>#REF!</v>
      </c>
      <c r="Q402" s="6"/>
    </row>
    <row r="403" spans="1:134" s="10" customFormat="1" ht="18" customHeight="1" x14ac:dyDescent="0.25">
      <c r="A403" s="8"/>
      <c r="B403" s="29" t="s">
        <v>5</v>
      </c>
      <c r="C403" s="30"/>
      <c r="D403" s="31"/>
      <c r="E403" s="9">
        <v>1772766</v>
      </c>
      <c r="F403" s="9">
        <v>1448654</v>
      </c>
      <c r="G403" s="9">
        <v>324112</v>
      </c>
      <c r="H403" s="22" t="e">
        <f>(G403/#REF!)*100</f>
        <v>#REF!</v>
      </c>
      <c r="I403" s="9">
        <v>19136617</v>
      </c>
      <c r="J403" s="9">
        <v>16143719</v>
      </c>
      <c r="K403" s="9">
        <v>2992898</v>
      </c>
      <c r="L403" s="22" t="e">
        <f>(K403/#REF!)*100</f>
        <v>#REF!</v>
      </c>
      <c r="M403" s="9">
        <v>20469817</v>
      </c>
      <c r="N403" s="9">
        <v>17634554</v>
      </c>
      <c r="O403" s="9">
        <v>2835263</v>
      </c>
      <c r="P403" s="22" t="e">
        <f>O403/(#REF!-O403)*100</f>
        <v>#REF!</v>
      </c>
      <c r="Q403" s="8"/>
      <c r="S403" s="11"/>
    </row>
    <row r="404" spans="1:134" ht="3.9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34" ht="9.9499999999999993" customHeight="1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</row>
    <row r="406" spans="1:134" x14ac:dyDescent="0.25">
      <c r="B406" s="24" t="s">
        <v>406</v>
      </c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  <c r="EB406" s="24"/>
      <c r="EC406" s="24"/>
      <c r="ED406" s="24"/>
    </row>
    <row r="407" spans="1:134" x14ac:dyDescent="0.25">
      <c r="B407" s="24" t="s">
        <v>6</v>
      </c>
      <c r="C407" s="24"/>
      <c r="D407" s="24"/>
      <c r="E407" s="24"/>
      <c r="F407" s="24"/>
      <c r="G407" s="24"/>
      <c r="H407" s="24"/>
      <c r="I407" s="24"/>
      <c r="J407" s="24"/>
    </row>
    <row r="408" spans="1:134" x14ac:dyDescent="0.25">
      <c r="B408" s="24" t="s">
        <v>7</v>
      </c>
      <c r="C408" s="24"/>
      <c r="D408" s="24"/>
      <c r="E408" s="24"/>
      <c r="F408" s="24"/>
      <c r="G408" s="24"/>
      <c r="H408" s="24"/>
      <c r="I408" s="24"/>
      <c r="J408" s="24"/>
    </row>
    <row r="409" spans="1:134" x14ac:dyDescent="0.25">
      <c r="B409" s="24"/>
      <c r="C409" s="24"/>
      <c r="D409" s="24"/>
      <c r="E409" s="24"/>
      <c r="F409" s="24"/>
      <c r="G409" s="24"/>
      <c r="H409" s="24"/>
      <c r="I409" s="24"/>
      <c r="J409" s="24"/>
    </row>
  </sheetData>
  <mergeCells count="11">
    <mergeCell ref="M5:P5"/>
    <mergeCell ref="B406:ED406"/>
    <mergeCell ref="B409:J409"/>
    <mergeCell ref="B408:J408"/>
    <mergeCell ref="B407:J407"/>
    <mergeCell ref="I5:L5"/>
    <mergeCell ref="B5:B6"/>
    <mergeCell ref="E5:H5"/>
    <mergeCell ref="D5:D6"/>
    <mergeCell ref="C5:C6"/>
    <mergeCell ref="B403:D403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Footer>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0B532571D01743925DA9500A8046C1" ma:contentTypeVersion="12" ma:contentTypeDescription="Crie um novo documento." ma:contentTypeScope="" ma:versionID="f0df0cca253b27ae4ce45f342625f071">
  <xsd:schema xmlns:xsd="http://www.w3.org/2001/XMLSchema" xmlns:xs="http://www.w3.org/2001/XMLSchema" xmlns:p="http://schemas.microsoft.com/office/2006/metadata/properties" xmlns:ns2="67ac2bfe-88d2-49dd-8544-fcb6aa9f7016" xmlns:ns3="2f3d10cd-4c04-4ec8-ba05-3e70f37df872" targetNamespace="http://schemas.microsoft.com/office/2006/metadata/properties" ma:root="true" ma:fieldsID="0320c8f6a4df9eadd3a8b5065342c4a7" ns2:_="" ns3:_="">
    <xsd:import namespace="67ac2bfe-88d2-49dd-8544-fcb6aa9f7016"/>
    <xsd:import namespace="2f3d10cd-4c04-4ec8-ba05-3e70f37df87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c2bfe-88d2-49dd-8544-fcb6aa9f70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d10cd-4c04-4ec8-ba05-3e70f37df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AAA72-4A3D-4804-8E68-264C2A1B4CA2}">
  <ds:schemaRefs>
    <ds:schemaRef ds:uri="http://purl.org/dc/elements/1.1/"/>
    <ds:schemaRef ds:uri="http://schemas.microsoft.com/office/2006/documentManagement/types"/>
    <ds:schemaRef ds:uri="2f3d10cd-4c04-4ec8-ba05-3e70f37df872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67ac2bfe-88d2-49dd-8544-fcb6aa9f7016"/>
  </ds:schemaRefs>
</ds:datastoreItem>
</file>

<file path=customXml/itemProps2.xml><?xml version="1.0" encoding="utf-8"?>
<ds:datastoreItem xmlns:ds="http://schemas.openxmlformats.org/officeDocument/2006/customXml" ds:itemID="{B0FDEEBB-0F51-4CF4-9D2E-4845B9643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C41CE5-C53D-4E2B-B967-691A4BCC1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c2bfe-88d2-49dd-8544-fcb6aa9f7016"/>
    <ds:schemaRef ds:uri="2f3d10cd-4c04-4ec8-ba05-3e70f37df8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Paraná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Rosângela Jardim de Farias</dc:creator>
  <cp:keywords/>
  <dc:description/>
  <cp:lastModifiedBy>Adilson Faxina</cp:lastModifiedBy>
  <cp:revision/>
  <dcterms:created xsi:type="dcterms:W3CDTF">2016-09-01T12:53:14Z</dcterms:created>
  <dcterms:modified xsi:type="dcterms:W3CDTF">2021-12-23T17:59:13Z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0x010100630B532571D01743925DA9500A8046C1</vt:lpwstr>
  </property>
</Properties>
</file>